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defaultThemeVersion="124226"/>
  <mc:AlternateContent xmlns:mc="http://schemas.openxmlformats.org/markup-compatibility/2006">
    <mc:Choice Requires="x15">
      <x15ac:absPath xmlns:x15ac="http://schemas.microsoft.com/office/spreadsheetml/2010/11/ac" url="C:\Users\molbry\Desktop\PC Rates\"/>
    </mc:Choice>
  </mc:AlternateContent>
  <xr:revisionPtr revIDLastSave="0" documentId="8_{90A4CE34-A854-4265-AD4B-144FC429A92A}" xr6:coauthVersionLast="47" xr6:coauthVersionMax="47" xr10:uidLastSave="{00000000-0000-0000-0000-000000000000}"/>
  <bookViews>
    <workbookView xWindow="-110" yWindow="-110" windowWidth="38620" windowHeight="21220" tabRatio="173" xr2:uid="{00000000-000D-0000-FFFF-FFFF00000000}"/>
  </bookViews>
  <sheets>
    <sheet name="Sheet1" sheetId="6" r:id="rId1"/>
  </sheets>
  <definedNames>
    <definedName name="Text28" localSheetId="0">Sheet1!$A$41</definedName>
    <definedName name="Text62" localSheetId="0">Sheet1!$K$41</definedName>
    <definedName name="Text93" localSheetId="0">Sheet1!$K$42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57" i="6" l="1"/>
  <c r="J57" i="6"/>
  <c r="T56" i="6"/>
  <c r="J56" i="6"/>
  <c r="T55" i="6"/>
  <c r="J55" i="6"/>
  <c r="T54" i="6"/>
  <c r="J54" i="6"/>
  <c r="T53" i="6"/>
  <c r="J53" i="6"/>
  <c r="T52" i="6"/>
  <c r="J52" i="6"/>
  <c r="T51" i="6"/>
  <c r="J51" i="6"/>
  <c r="T50" i="6"/>
  <c r="J50" i="6"/>
  <c r="T49" i="6"/>
  <c r="J49" i="6"/>
  <c r="T48" i="6"/>
  <c r="J48" i="6"/>
  <c r="T47" i="6"/>
  <c r="J47" i="6"/>
  <c r="T46" i="6"/>
  <c r="J46" i="6"/>
  <c r="T45" i="6"/>
  <c r="J45" i="6"/>
  <c r="T44" i="6"/>
  <c r="J44" i="6"/>
  <c r="T43" i="6"/>
  <c r="J43" i="6"/>
  <c r="T42" i="6"/>
  <c r="J42" i="6"/>
  <c r="T41" i="6"/>
  <c r="J41" i="6"/>
  <c r="S58" i="6" l="1"/>
  <c r="S59" i="6" s="1"/>
</calcChain>
</file>

<file path=xl/sharedStrings.xml><?xml version="1.0" encoding="utf-8"?>
<sst xmlns="http://schemas.openxmlformats.org/spreadsheetml/2006/main" count="142" uniqueCount="101">
  <si>
    <t>150 E Main Street, 4th Floor</t>
  </si>
  <si>
    <t>Hillsboro, OR 97123</t>
  </si>
  <si>
    <t>503-681-6144</t>
  </si>
  <si>
    <t>permits@hillsboro-oregon.gov</t>
  </si>
  <si>
    <t>COMMERCIAL &amp; MULTI-FAMILY BUILDING FEE ESTIMATE</t>
  </si>
  <si>
    <t>Contact:</t>
  </si>
  <si>
    <t>Date:</t>
  </si>
  <si>
    <t>Email:</t>
  </si>
  <si>
    <t>Phone:</t>
  </si>
  <si>
    <t>Project Name:</t>
  </si>
  <si>
    <t xml:space="preserve">  Job Site Address:</t>
  </si>
  <si>
    <t>Tax Lot Number:</t>
  </si>
  <si>
    <t>Planning Case File No.:</t>
  </si>
  <si>
    <t>Description of Work:</t>
  </si>
  <si>
    <t>Valuation:</t>
  </si>
  <si>
    <t>Construction Summary - Please list existing and proposed uses in the building.</t>
  </si>
  <si>
    <t>Use</t>
  </si>
  <si>
    <t>Occupancy Type</t>
  </si>
  <si>
    <t>Construction Type</t>
  </si>
  <si>
    <t>Proposed</t>
  </si>
  <si>
    <t>Unit</t>
  </si>
  <si>
    <t>Existing</t>
  </si>
  <si>
    <t>Use 1</t>
  </si>
  <si>
    <t>sq. ft.</t>
  </si>
  <si>
    <t>Use 2</t>
  </si>
  <si>
    <t>Use 3</t>
  </si>
  <si>
    <t>Use 4</t>
  </si>
  <si>
    <t>Number of Apt. Units:</t>
  </si>
  <si>
    <t>Number of Stories:</t>
  </si>
  <si>
    <t>South Hillsboro (SoHi)</t>
  </si>
  <si>
    <t>Number of Students:</t>
  </si>
  <si>
    <t>If building use is education/school.</t>
  </si>
  <si>
    <t>Is this property in South Hillsboro?</t>
  </si>
  <si>
    <t>Is this property within the LID?</t>
  </si>
  <si>
    <t>Water Meter Size:</t>
  </si>
  <si>
    <t>inches</t>
  </si>
  <si>
    <t>Is water meter greater than 2 inches?</t>
  </si>
  <si>
    <t>Expected permit application date:</t>
  </si>
  <si>
    <t>If yes, estimated water usage:</t>
  </si>
  <si>
    <t>gallons per day</t>
  </si>
  <si>
    <t>MERRC Program (if ERRC is required)</t>
  </si>
  <si>
    <t>Irrigation Meter Size:</t>
  </si>
  <si>
    <t xml:space="preserve">Will the appliant apply for the MERRC fee in leu? </t>
  </si>
  <si>
    <t>Impervious Surface:</t>
  </si>
  <si>
    <t>Disturbed soil:</t>
  </si>
  <si>
    <t>acres</t>
  </si>
  <si>
    <t xml:space="preserve">Commercial Sewer Fixture Count </t>
  </si>
  <si>
    <t>Not applicable on apartments where sewer fees are based on number of units.</t>
  </si>
  <si>
    <t>Fixtures</t>
  </si>
  <si>
    <t>Total</t>
  </si>
  <si>
    <t>Fixture Type</t>
  </si>
  <si>
    <t>Value</t>
  </si>
  <si>
    <t>Removed</t>
  </si>
  <si>
    <t>Added</t>
  </si>
  <si>
    <t>Units</t>
  </si>
  <si>
    <t>Baptistery/Font</t>
  </si>
  <si>
    <t>Icemaker/Refg drains</t>
  </si>
  <si>
    <t>1</t>
  </si>
  <si>
    <t>Bath - Tub/Shower</t>
  </si>
  <si>
    <t>Oil/Water Sep</t>
  </si>
  <si>
    <t>6</t>
  </si>
  <si>
    <t>Bath - Whirlpool</t>
  </si>
  <si>
    <t>Rec vehicle dump</t>
  </si>
  <si>
    <t>16</t>
  </si>
  <si>
    <t>Car wash drain</t>
  </si>
  <si>
    <t>Shower, Gang/head</t>
  </si>
  <si>
    <t>Car wash each stall</t>
  </si>
  <si>
    <t>Shower, Stall</t>
  </si>
  <si>
    <t>2</t>
  </si>
  <si>
    <t>--drive through</t>
  </si>
  <si>
    <t>Sink, Lavatory</t>
  </si>
  <si>
    <t>Cuspidor/Aspirator</t>
  </si>
  <si>
    <t>Sink, Bradley</t>
  </si>
  <si>
    <t>5</t>
  </si>
  <si>
    <t>Dishwasher - Com</t>
  </si>
  <si>
    <t>4</t>
  </si>
  <si>
    <t>Sink, Commercial</t>
  </si>
  <si>
    <t>3</t>
  </si>
  <si>
    <t>Dishwasher - Dom</t>
  </si>
  <si>
    <t>Sink, Service/Mop</t>
  </si>
  <si>
    <t>Drinking Fountain</t>
  </si>
  <si>
    <t>Sink, Bar</t>
  </si>
  <si>
    <t>Eyewash</t>
  </si>
  <si>
    <t>Sink, Dom Kit</t>
  </si>
  <si>
    <t>FD, FS, HD-2 in</t>
  </si>
  <si>
    <t>Swim Pool Filter</t>
  </si>
  <si>
    <t>FD, FS, HD-3 in</t>
  </si>
  <si>
    <t>Washer, Clothes</t>
  </si>
  <si>
    <t>FD, FS, HD-4 in</t>
  </si>
  <si>
    <t>Water Extractor</t>
  </si>
  <si>
    <t>Garb Disp-to 3/4 hp</t>
  </si>
  <si>
    <t>Water Closet</t>
  </si>
  <si>
    <t>Garb Disp-to 5 hp</t>
  </si>
  <si>
    <t>32</t>
  </si>
  <si>
    <t>Urinal</t>
  </si>
  <si>
    <t>Garb Disp ovr 5 hp</t>
  </si>
  <si>
    <t>42</t>
  </si>
  <si>
    <t>Total Fixture Units</t>
  </si>
  <si>
    <t>16 Fixture Units = 1 Equivalent Dwelling Unit (EDU)</t>
  </si>
  <si>
    <t>EDU:</t>
  </si>
  <si>
    <t xml:space="preserve">Commercial construction may also require mechanical, plumbing, electrical, fire sprinkler and fire alarm permits, which are not included in this quote. Estimates for these permits are available upon request. If you plan to defer any portion of your submittal, please complete the Deferral Checklist and return with this estimate. Deferring portions of your submittal may impact your plan review fees. This estimate is based on the information provided and reflects fees in place on the date submitted.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</si>
</sst>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0"/>
      <name val="Arial"/>
    </font>
    <font>
      <sz val="10"/>
      <name val="Arial"/>
      <family val="2"/>
    </font>
    <font>
      <sz val="8"/>
      <name val="Arial"/>
      <family val="2"/>
    </font>
    <font>
      <u/>
      <sz val="10"/>
      <color indexed="12"/>
      <name val="Arial"/>
      <family val="2"/>
    </font>
    <font>
      <b/>
      <sz val="10"/>
      <color indexed="18"/>
      <name val="Calibri"/>
      <family val="2"/>
    </font>
    <font>
      <sz val="8"/>
      <name val="Calibri"/>
      <family val="2"/>
    </font>
    <font>
      <sz val="9"/>
      <name val="Calibri"/>
      <family val="2"/>
    </font>
    <font>
      <b/>
      <sz val="9"/>
      <name val="Calibri"/>
      <family val="2"/>
    </font>
    <font>
      <sz val="9"/>
      <name val="Arial"/>
      <family val="2"/>
    </font>
    <font>
      <b/>
      <sz val="9"/>
      <name val="Arial"/>
      <family val="2"/>
    </font>
    <font>
      <b/>
      <u/>
      <sz val="9"/>
      <name val="Calibri"/>
      <family val="2"/>
    </font>
    <font>
      <b/>
      <sz val="8"/>
      <name val="Calibri"/>
      <family val="2"/>
      <scheme val="minor"/>
    </font>
    <font>
      <sz val="8"/>
      <name val="Calibri"/>
      <family val="2"/>
      <scheme val="minor"/>
    </font>
    <font>
      <sz val="10"/>
      <name val="Calibri"/>
      <family val="2"/>
      <scheme val="minor"/>
    </font>
    <font>
      <b/>
      <u/>
      <sz val="8"/>
      <name val="Calibri"/>
      <family val="2"/>
      <scheme val="minor"/>
    </font>
    <font>
      <b/>
      <sz val="10"/>
      <color indexed="8"/>
      <name val="Calibri Light"/>
      <family val="2"/>
    </font>
    <font>
      <b/>
      <sz val="10"/>
      <color theme="1"/>
      <name val="Calibri Light"/>
      <family val="2"/>
    </font>
    <font>
      <sz val="10"/>
      <name val="Calibri Light"/>
      <family val="2"/>
    </font>
    <font>
      <b/>
      <sz val="10"/>
      <color theme="0"/>
      <name val="Calibri Light"/>
      <family val="2"/>
    </font>
    <font>
      <b/>
      <sz val="10"/>
      <name val="Calibri Light"/>
      <family val="2"/>
    </font>
    <font>
      <sz val="10"/>
      <color theme="1"/>
      <name val="Calibri Light"/>
      <family val="2"/>
    </font>
    <font>
      <sz val="10"/>
      <color indexed="8"/>
      <name val="Calibri Light"/>
      <family val="2"/>
    </font>
    <font>
      <sz val="8"/>
      <name val="Calibri Light"/>
      <family val="2"/>
    </font>
    <font>
      <b/>
      <sz val="8"/>
      <name val="Calibri Light"/>
      <family val="2"/>
    </font>
    <font>
      <b/>
      <i/>
      <sz val="8"/>
      <name val="Calibri Light"/>
      <family val="2"/>
    </font>
    <font>
      <u/>
      <sz val="8"/>
      <name val="Calibri Light"/>
      <family val="2"/>
    </font>
    <font>
      <i/>
      <sz val="10"/>
      <color theme="1"/>
      <name val="Calibri Light"/>
      <family val="2"/>
    </font>
    <font>
      <b/>
      <sz val="14"/>
      <name val="Calibri"/>
      <family val="2"/>
      <scheme val="minor"/>
    </font>
    <font>
      <sz val="11"/>
      <name val="Calibri"/>
      <family val="2"/>
      <scheme val="minor"/>
    </font>
    <font>
      <i/>
      <sz val="9"/>
      <name val="Calibri Light"/>
      <family val="2"/>
    </font>
    <font>
      <b/>
      <i/>
      <sz val="12"/>
      <color theme="0"/>
      <name val="Calibri Light"/>
      <family val="2"/>
    </font>
    <font>
      <b/>
      <i/>
      <sz val="9"/>
      <name val="Calibri Light"/>
      <family val="2"/>
    </font>
    <font>
      <sz val="12"/>
      <name val="Calibri Light"/>
      <family val="2"/>
    </font>
    <font>
      <u/>
      <sz val="12"/>
      <color indexed="12"/>
      <name val="Calibri Light"/>
      <family val="2"/>
    </font>
    <font>
      <i/>
      <sz val="12"/>
      <name val="Calibri Light"/>
      <family val="2"/>
    </font>
    <font>
      <sz val="16"/>
      <name val="Calibri"/>
      <family val="2"/>
      <scheme val="minor"/>
    </font>
    <font>
      <i/>
      <sz val="10"/>
      <color indexed="8"/>
      <name val="Calibri Light"/>
      <family val="2"/>
    </font>
    <font>
      <sz val="11"/>
      <name val="Calibri Light"/>
      <family val="2"/>
    </font>
    <font>
      <b/>
      <sz val="11"/>
      <name val="Calibri Light"/>
      <family val="2"/>
    </font>
    <font>
      <u/>
      <sz val="11"/>
      <color indexed="12"/>
      <name val="Calibri Light"/>
      <family val="2"/>
    </font>
    <font>
      <i/>
      <sz val="11"/>
      <name val="Calibri Light"/>
      <family val="2"/>
    </font>
    <font>
      <sz val="8"/>
      <color rgb="FF000000"/>
      <name val="Segoe UI"/>
      <family val="2"/>
    </font>
  </fonts>
  <fills count="4">
    <fill>
      <patternFill patternType="none"/>
    </fill>
    <fill>
      <patternFill patternType="gray125"/>
    </fill>
    <fill>
      <patternFill patternType="solid">
        <fgColor theme="4" tint="0.79998168889431442"/>
        <bgColor indexed="64"/>
      </patternFill>
    </fill>
    <fill>
      <patternFill patternType="solid">
        <fgColor theme="3"/>
        <bgColor indexed="64"/>
      </patternFill>
    </fill>
  </fills>
  <borders count="41">
    <border>
      <left/>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double">
        <color indexed="64"/>
      </right>
      <top style="medium">
        <color indexed="64"/>
      </top>
      <bottom style="thin">
        <color theme="1" tint="0.24994659260841701"/>
      </bottom>
      <diagonal/>
    </border>
    <border>
      <left style="thin">
        <color indexed="64"/>
      </left>
      <right style="double">
        <color indexed="64"/>
      </right>
      <top style="thin">
        <color theme="1" tint="0.24994659260841701"/>
      </top>
      <bottom style="thin">
        <color theme="1" tint="0.24994659260841701"/>
      </bottom>
      <diagonal/>
    </border>
    <border>
      <left style="thin">
        <color indexed="64"/>
      </left>
      <right style="thin">
        <color theme="1" tint="0.24994659260841701"/>
      </right>
      <top style="medium">
        <color indexed="64"/>
      </top>
      <bottom style="thin">
        <color theme="1" tint="0.24994659260841701"/>
      </bottom>
      <diagonal/>
    </border>
    <border>
      <left style="thin">
        <color indexed="64"/>
      </left>
      <right style="thin">
        <color theme="1" tint="0.24994659260841701"/>
      </right>
      <top style="thin">
        <color theme="1" tint="0.24994659260841701"/>
      </top>
      <bottom style="thin">
        <color theme="1" tint="0.24994659260841701"/>
      </bottom>
      <diagonal/>
    </border>
    <border>
      <left style="thin">
        <color indexed="64"/>
      </left>
      <right/>
      <top style="medium">
        <color indexed="64"/>
      </top>
      <bottom style="thin">
        <color theme="1" tint="0.24994659260841701"/>
      </bottom>
      <diagonal/>
    </border>
    <border>
      <left style="thin">
        <color indexed="64"/>
      </left>
      <right/>
      <top style="thin">
        <color theme="1" tint="0.24994659260841701"/>
      </top>
      <bottom style="thin">
        <color theme="1" tint="0.24994659260841701"/>
      </bottom>
      <diagonal/>
    </border>
    <border>
      <left/>
      <right style="thin">
        <color indexed="64"/>
      </right>
      <top style="thin">
        <color theme="1" tint="0.24994659260841701"/>
      </top>
      <bottom style="thin">
        <color theme="1" tint="0.24994659260841701"/>
      </bottom>
      <diagonal/>
    </border>
    <border>
      <left/>
      <right style="thin">
        <color indexed="64"/>
      </right>
      <top style="medium">
        <color indexed="64"/>
      </top>
      <bottom style="thin">
        <color theme="1" tint="0.24994659260841701"/>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style="thin">
        <color theme="0"/>
      </right>
      <top style="thin">
        <color theme="0"/>
      </top>
      <bottom style="thin">
        <color theme="0"/>
      </bottom>
      <diagonal/>
    </border>
    <border>
      <left/>
      <right/>
      <top style="thin">
        <color theme="0"/>
      </top>
      <bottom/>
      <diagonal/>
    </border>
    <border>
      <left/>
      <right/>
      <top/>
      <bottom style="thin">
        <color theme="0"/>
      </bottom>
      <diagonal/>
    </border>
    <border>
      <left/>
      <right/>
      <top style="thin">
        <color theme="0"/>
      </top>
      <bottom style="thin">
        <color indexed="64"/>
      </bottom>
      <diagonal/>
    </border>
    <border>
      <left style="thin">
        <color indexed="64"/>
      </left>
      <right/>
      <top style="thin">
        <color theme="0"/>
      </top>
      <bottom style="thin">
        <color indexed="64"/>
      </bottom>
      <diagonal/>
    </border>
    <border>
      <left/>
      <right style="thin">
        <color indexed="64"/>
      </right>
      <top style="thin">
        <color theme="0"/>
      </top>
      <bottom style="thin">
        <color indexed="64"/>
      </bottom>
      <diagonal/>
    </border>
    <border>
      <left style="double">
        <color indexed="64"/>
      </left>
      <right/>
      <top style="thin">
        <color theme="1" tint="0.24994659260841701"/>
      </top>
      <bottom style="thin">
        <color theme="1" tint="0.24994659260841701"/>
      </bottom>
      <diagonal/>
    </border>
    <border>
      <left/>
      <right/>
      <top style="thin">
        <color theme="1" tint="0.24994659260841701"/>
      </top>
      <bottom style="thin">
        <color theme="1" tint="0.24994659260841701"/>
      </bottom>
      <diagonal/>
    </border>
    <border>
      <left style="thin">
        <color theme="1" tint="0.24994659260841701"/>
      </left>
      <right/>
      <top style="thin">
        <color theme="1" tint="0.24994659260841701"/>
      </top>
      <bottom style="thin">
        <color theme="1" tint="0.24994659260841701"/>
      </bottom>
      <diagonal/>
    </border>
    <border>
      <left style="double">
        <color indexed="64"/>
      </left>
      <right/>
      <top style="medium">
        <color indexed="64"/>
      </top>
      <bottom style="thin">
        <color theme="1" tint="0.24994659260841701"/>
      </bottom>
      <diagonal/>
    </border>
    <border>
      <left/>
      <right/>
      <top style="medium">
        <color indexed="64"/>
      </top>
      <bottom style="thin">
        <color theme="1" tint="0.24994659260841701"/>
      </bottom>
      <diagonal/>
    </border>
    <border>
      <left style="thin">
        <color theme="1" tint="0.24994659260841701"/>
      </left>
      <right/>
      <top style="medium">
        <color indexed="64"/>
      </top>
      <bottom style="thin">
        <color theme="1" tint="0.24994659260841701"/>
      </bottom>
      <diagonal/>
    </border>
    <border>
      <left/>
      <right style="thin">
        <color theme="0"/>
      </right>
      <top/>
      <bottom style="thin">
        <color theme="0"/>
      </bottom>
      <diagonal/>
    </border>
    <border>
      <left style="thin">
        <color theme="0"/>
      </left>
      <right style="thin">
        <color theme="0"/>
      </right>
      <top/>
      <bottom style="thin">
        <color theme="0"/>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3">
    <xf numFmtId="0" fontId="0" fillId="0" borderId="0"/>
    <xf numFmtId="0" fontId="3" fillId="0" borderId="0" applyNumberFormat="0" applyFill="0" applyBorder="0" applyAlignment="0" applyProtection="0">
      <alignment vertical="top"/>
      <protection locked="0"/>
    </xf>
    <xf numFmtId="9" fontId="1" fillId="0" borderId="0" applyFont="0" applyFill="0" applyBorder="0" applyAlignment="0" applyProtection="0"/>
  </cellStyleXfs>
  <cellXfs count="159">
    <xf numFmtId="0" fontId="0" fillId="0" borderId="0" xfId="0"/>
    <xf numFmtId="0" fontId="2" fillId="0" borderId="0" xfId="0" applyFont="1"/>
    <xf numFmtId="3" fontId="9" fillId="0" borderId="0" xfId="0" applyNumberFormat="1" applyFont="1" applyAlignment="1">
      <alignment shrinkToFit="1"/>
    </xf>
    <xf numFmtId="0" fontId="8" fillId="0" borderId="0" xfId="0" applyFont="1"/>
    <xf numFmtId="0" fontId="12" fillId="0" borderId="0" xfId="0" applyFont="1"/>
    <xf numFmtId="0" fontId="15" fillId="0" borderId="0" xfId="0" applyFont="1" applyAlignment="1">
      <alignment vertical="top"/>
    </xf>
    <xf numFmtId="0" fontId="15" fillId="0" borderId="0" xfId="0" applyFont="1" applyAlignment="1">
      <alignment horizontal="right" vertical="top"/>
    </xf>
    <xf numFmtId="0" fontId="15" fillId="0" borderId="0" xfId="0" applyFont="1"/>
    <xf numFmtId="0" fontId="21" fillId="0" borderId="0" xfId="0" applyFont="1" applyAlignment="1">
      <alignment horizontal="left"/>
    </xf>
    <xf numFmtId="0" fontId="33" fillId="0" borderId="0" xfId="1" applyFont="1" applyFill="1" applyAlignment="1" applyProtection="1"/>
    <xf numFmtId="0" fontId="33" fillId="0" borderId="0" xfId="1" applyFont="1" applyFill="1" applyBorder="1" applyAlignment="1" applyProtection="1"/>
    <xf numFmtId="0" fontId="21" fillId="0" borderId="0" xfId="0" applyFont="1"/>
    <xf numFmtId="0" fontId="33" fillId="0" borderId="0" xfId="1" applyFont="1" applyBorder="1" applyAlignment="1" applyProtection="1"/>
    <xf numFmtId="0" fontId="15" fillId="0" borderId="0" xfId="0" applyFont="1" applyAlignment="1">
      <alignment horizontal="center"/>
    </xf>
    <xf numFmtId="0" fontId="39" fillId="0" borderId="0" xfId="1" applyFont="1" applyBorder="1" applyAlignment="1" applyProtection="1"/>
    <xf numFmtId="0" fontId="39" fillId="0" borderId="0" xfId="1" applyFont="1" applyFill="1" applyAlignment="1" applyProtection="1"/>
    <xf numFmtId="0" fontId="39" fillId="0" borderId="0" xfId="1" applyFont="1" applyFill="1" applyBorder="1" applyAlignment="1" applyProtection="1"/>
    <xf numFmtId="0" fontId="36" fillId="0" borderId="0" xfId="0" applyFont="1" applyAlignment="1">
      <alignment horizontal="right"/>
    </xf>
    <xf numFmtId="0" fontId="20" fillId="0" borderId="0" xfId="0" applyFont="1" applyProtection="1">
      <protection locked="0"/>
    </xf>
    <xf numFmtId="0" fontId="16" fillId="0" borderId="0" xfId="0" applyFont="1" applyProtection="1">
      <protection locked="0"/>
    </xf>
    <xf numFmtId="0" fontId="16" fillId="0" borderId="0" xfId="0" applyFont="1" applyAlignment="1" applyProtection="1">
      <alignment horizontal="right"/>
      <protection locked="0"/>
    </xf>
    <xf numFmtId="0" fontId="8" fillId="0" borderId="0" xfId="0" applyFont="1" applyProtection="1">
      <protection locked="0"/>
    </xf>
    <xf numFmtId="0" fontId="5" fillId="0" borderId="0" xfId="0" applyFont="1"/>
    <xf numFmtId="0" fontId="4" fillId="0" borderId="0" xfId="0" applyFont="1"/>
    <xf numFmtId="0" fontId="28" fillId="0" borderId="0" xfId="0" applyFont="1"/>
    <xf numFmtId="0" fontId="32" fillId="0" borderId="0" xfId="0" applyFont="1"/>
    <xf numFmtId="0" fontId="37" fillId="0" borderId="0" xfId="0" applyFont="1"/>
    <xf numFmtId="0" fontId="38" fillId="0" borderId="0" xfId="0" applyFont="1"/>
    <xf numFmtId="0" fontId="40" fillId="0" borderId="0" xfId="0" applyFont="1"/>
    <xf numFmtId="0" fontId="34" fillId="0" borderId="0" xfId="0" applyFont="1"/>
    <xf numFmtId="0" fontId="11" fillId="0" borderId="0" xfId="0" applyFont="1" applyAlignment="1">
      <alignment horizontal="left"/>
    </xf>
    <xf numFmtId="0" fontId="13" fillId="0" borderId="0" xfId="0" applyFont="1"/>
    <xf numFmtId="0" fontId="27" fillId="0" borderId="0" xfId="0" applyFont="1" applyAlignment="1">
      <alignment horizontal="center"/>
    </xf>
    <xf numFmtId="0" fontId="12" fillId="0" borderId="0" xfId="0" applyFont="1" applyAlignment="1">
      <alignment horizontal="center"/>
    </xf>
    <xf numFmtId="0" fontId="6" fillId="0" borderId="0" xfId="0" applyFont="1"/>
    <xf numFmtId="9" fontId="6" fillId="0" borderId="0" xfId="2" applyFont="1" applyFill="1" applyBorder="1" applyAlignment="1" applyProtection="1">
      <alignment wrapText="1"/>
    </xf>
    <xf numFmtId="0" fontId="8" fillId="0" borderId="0" xfId="0" applyFont="1" applyAlignment="1">
      <alignment wrapText="1"/>
    </xf>
    <xf numFmtId="0" fontId="0" fillId="0" borderId="0" xfId="0" applyAlignment="1">
      <alignment wrapText="1"/>
    </xf>
    <xf numFmtId="0" fontId="6" fillId="0" borderId="0" xfId="0" applyFont="1" applyAlignment="1">
      <alignment horizontal="center"/>
    </xf>
    <xf numFmtId="0" fontId="10" fillId="0" borderId="0" xfId="0" applyFont="1" applyAlignment="1">
      <alignment vertical="top"/>
    </xf>
    <xf numFmtId="0" fontId="14" fillId="0" borderId="0" xfId="0" applyFont="1"/>
    <xf numFmtId="49" fontId="8" fillId="0" borderId="0" xfId="0" applyNumberFormat="1" applyFont="1" applyAlignment="1">
      <alignment vertical="top" wrapText="1" shrinkToFit="1"/>
    </xf>
    <xf numFmtId="0" fontId="7" fillId="0" borderId="0" xfId="0" applyFont="1"/>
    <xf numFmtId="0" fontId="20" fillId="0" borderId="0" xfId="0" applyFont="1"/>
    <xf numFmtId="0" fontId="20" fillId="0" borderId="22" xfId="0" applyFont="1" applyBorder="1"/>
    <xf numFmtId="0" fontId="8" fillId="0" borderId="0" xfId="0" applyFont="1" applyAlignment="1">
      <alignment horizontal="center"/>
    </xf>
    <xf numFmtId="0" fontId="8" fillId="0" borderId="0" xfId="0" applyFont="1" applyAlignment="1">
      <alignment horizontal="left"/>
    </xf>
    <xf numFmtId="0" fontId="31" fillId="0" borderId="0" xfId="0" applyFont="1" applyAlignment="1">
      <alignment horizontal="left"/>
    </xf>
    <xf numFmtId="0" fontId="24" fillId="0" borderId="0" xfId="0" applyFont="1" applyAlignment="1">
      <alignment horizontal="left"/>
    </xf>
    <xf numFmtId="0" fontId="20" fillId="0" borderId="0" xfId="0" applyFont="1" applyAlignment="1">
      <alignment horizontal="left"/>
    </xf>
    <xf numFmtId="0" fontId="20" fillId="0" borderId="0" xfId="0" applyFont="1" applyAlignment="1">
      <alignment horizontal="right"/>
    </xf>
    <xf numFmtId="0" fontId="29" fillId="0" borderId="0" xfId="0" applyFont="1" applyAlignment="1">
      <alignment horizontal="center"/>
    </xf>
    <xf numFmtId="0" fontId="26" fillId="0" borderId="0" xfId="0" applyFont="1"/>
    <xf numFmtId="49" fontId="8" fillId="0" borderId="0" xfId="0" applyNumberFormat="1" applyFont="1" applyAlignment="1">
      <alignment shrinkToFit="1"/>
    </xf>
    <xf numFmtId="9" fontId="17" fillId="0" borderId="0" xfId="2" applyFont="1" applyFill="1" applyBorder="1" applyAlignment="1" applyProtection="1">
      <alignment horizontal="left" vertical="center"/>
    </xf>
    <xf numFmtId="0" fontId="20" fillId="0" borderId="0" xfId="0" applyFont="1" applyAlignment="1">
      <alignment horizontal="center"/>
    </xf>
    <xf numFmtId="0" fontId="16" fillId="0" borderId="0" xfId="0" applyFont="1" applyAlignment="1">
      <alignment horizontal="left"/>
    </xf>
    <xf numFmtId="0" fontId="23" fillId="0" borderId="3" xfId="0" applyFont="1" applyBorder="1" applyAlignment="1">
      <alignment horizontal="center" vertical="center" wrapText="1"/>
    </xf>
    <xf numFmtId="0" fontId="22" fillId="0" borderId="6" xfId="0" applyFont="1" applyBorder="1"/>
    <xf numFmtId="0" fontId="22" fillId="0" borderId="7" xfId="0" applyFont="1" applyBorder="1"/>
    <xf numFmtId="0" fontId="22" fillId="0" borderId="20" xfId="0" applyFont="1" applyBorder="1"/>
    <xf numFmtId="0" fontId="22" fillId="0" borderId="18" xfId="0" applyFont="1" applyBorder="1"/>
    <xf numFmtId="0" fontId="23" fillId="0" borderId="1" xfId="0" applyFont="1" applyBorder="1" applyAlignment="1">
      <alignment horizontal="center" vertical="center" wrapText="1"/>
    </xf>
    <xf numFmtId="0" fontId="22" fillId="0" borderId="13" xfId="0" applyFont="1" applyBorder="1" applyAlignment="1">
      <alignment horizontal="right" vertical="center" indent="1"/>
    </xf>
    <xf numFmtId="0" fontId="22" fillId="0" borderId="9" xfId="0" applyFont="1" applyBorder="1" applyAlignment="1">
      <alignment horizontal="right" vertical="center" indent="1"/>
    </xf>
    <xf numFmtId="0" fontId="22" fillId="0" borderId="11" xfId="0" applyFont="1" applyBorder="1" applyAlignment="1">
      <alignment horizontal="right" vertical="center" indent="1"/>
    </xf>
    <xf numFmtId="0" fontId="22" fillId="0" borderId="14" xfId="0" applyFont="1" applyBorder="1" applyAlignment="1">
      <alignment horizontal="right" vertical="center" indent="1"/>
    </xf>
    <xf numFmtId="0" fontId="22" fillId="0" borderId="10" xfId="0" applyFont="1" applyBorder="1" applyAlignment="1">
      <alignment horizontal="right" vertical="center" indent="1"/>
    </xf>
    <xf numFmtId="0" fontId="22" fillId="0" borderId="12" xfId="0" applyFont="1" applyBorder="1" applyAlignment="1">
      <alignment horizontal="right" vertical="center" indent="1"/>
    </xf>
    <xf numFmtId="0" fontId="22" fillId="0" borderId="0" xfId="0" applyFont="1"/>
    <xf numFmtId="0" fontId="23" fillId="0" borderId="0" xfId="0" applyFont="1"/>
    <xf numFmtId="1" fontId="23" fillId="0" borderId="0" xfId="0" applyNumberFormat="1" applyFont="1" applyAlignment="1">
      <alignment horizontal="left" shrinkToFit="1"/>
    </xf>
    <xf numFmtId="0" fontId="23" fillId="0" borderId="0" xfId="0" applyFont="1" applyAlignment="1">
      <alignment horizontal="right"/>
    </xf>
    <xf numFmtId="0" fontId="25" fillId="0" borderId="0" xfId="0" applyFont="1" applyAlignment="1">
      <alignment vertical="top"/>
    </xf>
    <xf numFmtId="0" fontId="22" fillId="0" borderId="0" xfId="0" applyFont="1" applyAlignment="1">
      <alignment horizontal="right"/>
    </xf>
    <xf numFmtId="0" fontId="23" fillId="0" borderId="0" xfId="0" applyFont="1" applyAlignment="1">
      <alignment horizontal="left" indent="1"/>
    </xf>
    <xf numFmtId="0" fontId="22" fillId="0" borderId="0" xfId="0" applyFont="1" applyAlignment="1">
      <alignment horizontal="left" indent="1"/>
    </xf>
    <xf numFmtId="0" fontId="19" fillId="0" borderId="0" xfId="0" applyFont="1" applyAlignment="1">
      <alignment horizontal="right"/>
    </xf>
    <xf numFmtId="0" fontId="23" fillId="2" borderId="14" xfId="0" applyFont="1" applyFill="1" applyBorder="1" applyAlignment="1" applyProtection="1">
      <alignment horizontal="right" vertical="center"/>
      <protection locked="0"/>
    </xf>
    <xf numFmtId="0" fontId="23" fillId="0" borderId="2" xfId="0" applyFont="1" applyBorder="1" applyAlignment="1">
      <alignment horizontal="center" vertical="center" wrapText="1"/>
    </xf>
    <xf numFmtId="0" fontId="15" fillId="0" borderId="0" xfId="0" applyFont="1" applyAlignment="1">
      <alignment horizontal="right"/>
    </xf>
    <xf numFmtId="0" fontId="19" fillId="0" borderId="0" xfId="0" applyFont="1" applyAlignment="1">
      <alignment horizontal="right" vertical="top"/>
    </xf>
    <xf numFmtId="9" fontId="18" fillId="3" borderId="21" xfId="2" applyFont="1" applyFill="1" applyBorder="1" applyAlignment="1" applyProtection="1">
      <alignment horizontal="center"/>
    </xf>
    <xf numFmtId="0" fontId="16" fillId="0" borderId="0" xfId="0" applyFont="1" applyAlignment="1">
      <alignment horizontal="right"/>
    </xf>
    <xf numFmtId="0" fontId="15" fillId="2" borderId="4" xfId="0" applyFont="1" applyFill="1" applyBorder="1" applyAlignment="1" applyProtection="1">
      <alignment horizontal="left"/>
      <protection locked="0"/>
    </xf>
    <xf numFmtId="0" fontId="18" fillId="3" borderId="0" xfId="0" applyFont="1" applyFill="1" applyAlignment="1">
      <alignment horizontal="center"/>
    </xf>
    <xf numFmtId="0" fontId="8" fillId="0" borderId="0" xfId="0" applyFont="1" applyAlignment="1">
      <alignment horizontal="left" wrapText="1"/>
    </xf>
    <xf numFmtId="0" fontId="8" fillId="2" borderId="25" xfId="0" applyFont="1" applyFill="1" applyBorder="1" applyAlignment="1" applyProtection="1">
      <alignment horizontal="center"/>
      <protection locked="0"/>
    </xf>
    <xf numFmtId="0" fontId="8" fillId="2" borderId="24" xfId="0" applyFont="1" applyFill="1" applyBorder="1" applyAlignment="1" applyProtection="1">
      <alignment horizontal="center"/>
      <protection locked="0"/>
    </xf>
    <xf numFmtId="0" fontId="17" fillId="2" borderId="25" xfId="0" applyFont="1" applyFill="1" applyBorder="1" applyAlignment="1" applyProtection="1">
      <alignment horizontal="center"/>
      <protection locked="0"/>
    </xf>
    <xf numFmtId="0" fontId="17" fillId="2" borderId="24" xfId="0" applyFont="1" applyFill="1" applyBorder="1" applyAlignment="1" applyProtection="1">
      <alignment horizontal="center"/>
      <protection locked="0"/>
    </xf>
    <xf numFmtId="0" fontId="20" fillId="2" borderId="24" xfId="0" applyFont="1" applyFill="1" applyBorder="1" applyAlignment="1" applyProtection="1">
      <alignment horizontal="center"/>
      <protection locked="0"/>
    </xf>
    <xf numFmtId="0" fontId="8" fillId="2" borderId="36" xfId="0" applyFont="1" applyFill="1" applyBorder="1" applyAlignment="1" applyProtection="1">
      <alignment horizontal="center"/>
      <protection locked="0"/>
    </xf>
    <xf numFmtId="0" fontId="8" fillId="2" borderId="4" xfId="0" applyFont="1" applyFill="1" applyBorder="1" applyAlignment="1" applyProtection="1">
      <alignment horizontal="center"/>
      <protection locked="0"/>
    </xf>
    <xf numFmtId="0" fontId="8" fillId="2" borderId="37" xfId="0" applyFont="1" applyFill="1" applyBorder="1" applyAlignment="1" applyProtection="1">
      <alignment horizontal="center"/>
      <protection locked="0"/>
    </xf>
    <xf numFmtId="0" fontId="18" fillId="3" borderId="0" xfId="0" applyFont="1" applyFill="1" applyAlignment="1">
      <alignment horizontal="center" vertical="center"/>
    </xf>
    <xf numFmtId="9" fontId="18" fillId="3" borderId="33" xfId="2" applyFont="1" applyFill="1" applyBorder="1" applyAlignment="1" applyProtection="1">
      <alignment horizontal="center" vertical="center"/>
    </xf>
    <xf numFmtId="9" fontId="18" fillId="3" borderId="34" xfId="2" applyFont="1" applyFill="1" applyBorder="1" applyAlignment="1" applyProtection="1">
      <alignment horizontal="center" vertical="center"/>
    </xf>
    <xf numFmtId="0" fontId="18" fillId="3" borderId="21" xfId="0" applyFont="1" applyFill="1" applyBorder="1" applyAlignment="1">
      <alignment horizontal="center"/>
    </xf>
    <xf numFmtId="0" fontId="15" fillId="2" borderId="5" xfId="0" applyFont="1" applyFill="1" applyBorder="1" applyAlignment="1" applyProtection="1">
      <alignment horizontal="left"/>
      <protection locked="0"/>
    </xf>
    <xf numFmtId="0" fontId="16" fillId="0" borderId="0" xfId="0" applyFont="1" applyAlignment="1">
      <alignment horizontal="right"/>
    </xf>
    <xf numFmtId="0" fontId="17" fillId="2" borderId="36" xfId="0" applyFont="1" applyFill="1" applyBorder="1" applyAlignment="1" applyProtection="1">
      <alignment horizontal="center"/>
      <protection locked="0"/>
    </xf>
    <xf numFmtId="0" fontId="17" fillId="2" borderId="4" xfId="0" applyFont="1" applyFill="1" applyBorder="1" applyAlignment="1" applyProtection="1">
      <alignment horizontal="center"/>
      <protection locked="0"/>
    </xf>
    <xf numFmtId="0" fontId="16" fillId="2" borderId="4" xfId="0" applyFont="1" applyFill="1" applyBorder="1" applyAlignment="1" applyProtection="1">
      <alignment horizontal="left"/>
      <protection locked="0"/>
    </xf>
    <xf numFmtId="0" fontId="16" fillId="2" borderId="5" xfId="0" applyFont="1" applyFill="1" applyBorder="1" applyAlignment="1" applyProtection="1">
      <alignment horizontal="left"/>
      <protection locked="0"/>
    </xf>
    <xf numFmtId="0" fontId="20" fillId="2" borderId="5" xfId="0" applyFont="1" applyFill="1" applyBorder="1" applyAlignment="1" applyProtection="1">
      <alignment horizontal="left"/>
      <protection locked="0"/>
    </xf>
    <xf numFmtId="0" fontId="15" fillId="2" borderId="5" xfId="0" applyFont="1" applyFill="1" applyBorder="1" applyAlignment="1" applyProtection="1">
      <alignment horizontal="center"/>
      <protection locked="0"/>
    </xf>
    <xf numFmtId="0" fontId="21" fillId="0" borderId="0" xfId="0" applyFont="1" applyAlignment="1">
      <alignment horizontal="right"/>
    </xf>
    <xf numFmtId="0" fontId="29" fillId="2" borderId="5" xfId="0" applyFont="1" applyFill="1" applyBorder="1" applyAlignment="1" applyProtection="1">
      <alignment horizontal="center"/>
      <protection locked="0"/>
    </xf>
    <xf numFmtId="0" fontId="19" fillId="0" borderId="0" xfId="0" applyFont="1" applyAlignment="1">
      <alignment horizontal="right"/>
    </xf>
    <xf numFmtId="0" fontId="19" fillId="0" borderId="35" xfId="0" applyFont="1" applyBorder="1" applyAlignment="1">
      <alignment horizontal="center"/>
    </xf>
    <xf numFmtId="0" fontId="8" fillId="2" borderId="26" xfId="0" applyFont="1" applyFill="1" applyBorder="1" applyAlignment="1" applyProtection="1">
      <alignment horizontal="center"/>
      <protection locked="0"/>
    </xf>
    <xf numFmtId="0" fontId="18" fillId="3" borderId="38" xfId="0" applyFont="1" applyFill="1" applyBorder="1" applyAlignment="1">
      <alignment horizontal="center"/>
    </xf>
    <xf numFmtId="0" fontId="18" fillId="3" borderId="39" xfId="0" applyFont="1" applyFill="1" applyBorder="1" applyAlignment="1">
      <alignment horizontal="center"/>
    </xf>
    <xf numFmtId="0" fontId="18" fillId="3" borderId="40" xfId="0" applyFont="1" applyFill="1" applyBorder="1" applyAlignment="1">
      <alignment horizontal="center"/>
    </xf>
    <xf numFmtId="0" fontId="24" fillId="0" borderId="35" xfId="0" applyFont="1" applyBorder="1" applyAlignment="1">
      <alignment horizontal="left" vertical="top" wrapText="1"/>
    </xf>
    <xf numFmtId="0" fontId="24" fillId="0" borderId="0" xfId="0" applyFont="1" applyAlignment="1">
      <alignment horizontal="left" vertical="top" wrapText="1"/>
    </xf>
    <xf numFmtId="0" fontId="16" fillId="0" borderId="17" xfId="0" applyFont="1" applyBorder="1" applyAlignment="1">
      <alignment horizontal="center"/>
    </xf>
    <xf numFmtId="0" fontId="23" fillId="2" borderId="14" xfId="0" applyFont="1" applyFill="1" applyBorder="1" applyAlignment="1" applyProtection="1">
      <alignment horizontal="right" vertical="center"/>
      <protection locked="0"/>
    </xf>
    <xf numFmtId="0" fontId="23" fillId="2" borderId="15" xfId="0" applyFont="1" applyFill="1" applyBorder="1" applyAlignment="1" applyProtection="1">
      <alignment horizontal="right" vertical="center"/>
      <protection locked="0"/>
    </xf>
    <xf numFmtId="0" fontId="17" fillId="2" borderId="15" xfId="0" applyFont="1" applyFill="1" applyBorder="1" applyAlignment="1" applyProtection="1">
      <alignment vertical="center"/>
      <protection locked="0"/>
    </xf>
    <xf numFmtId="0" fontId="22" fillId="0" borderId="27" xfId="0" applyFont="1" applyBorder="1" applyAlignment="1">
      <alignment horizontal="left" vertical="center" wrapText="1" indent="1"/>
    </xf>
    <xf numFmtId="0" fontId="22" fillId="0" borderId="28" xfId="0" applyFont="1" applyBorder="1" applyAlignment="1">
      <alignment horizontal="left" vertical="center" wrapText="1" indent="1"/>
    </xf>
    <xf numFmtId="0" fontId="22" fillId="0" borderId="15" xfId="0" applyFont="1" applyBorder="1" applyAlignment="1">
      <alignment horizontal="left" vertical="center" wrapText="1" indent="1"/>
    </xf>
    <xf numFmtId="0" fontId="23" fillId="0" borderId="14" xfId="0" applyFont="1" applyBorder="1" applyAlignment="1">
      <alignment horizontal="left" indent="1"/>
    </xf>
    <xf numFmtId="0" fontId="22" fillId="0" borderId="15" xfId="0" applyFont="1" applyBorder="1" applyAlignment="1">
      <alignment horizontal="left" indent="1"/>
    </xf>
    <xf numFmtId="1" fontId="23" fillId="0" borderId="14" xfId="0" applyNumberFormat="1" applyFont="1" applyBorder="1" applyAlignment="1">
      <alignment horizontal="left" indent="1"/>
    </xf>
    <xf numFmtId="0" fontId="23" fillId="0" borderId="2" xfId="0" applyFont="1" applyBorder="1" applyAlignment="1">
      <alignment horizontal="center" vertical="center" wrapText="1"/>
    </xf>
    <xf numFmtId="0" fontId="22" fillId="0" borderId="8" xfId="0" applyFont="1" applyBorder="1" applyAlignment="1">
      <alignment horizontal="center" vertical="center" wrapText="1"/>
    </xf>
    <xf numFmtId="0" fontId="23" fillId="0" borderId="8" xfId="0" applyFont="1" applyBorder="1" applyAlignment="1">
      <alignment horizontal="center" vertical="center" wrapText="1"/>
    </xf>
    <xf numFmtId="0" fontId="23" fillId="2" borderId="13" xfId="0" applyFont="1" applyFill="1" applyBorder="1" applyAlignment="1" applyProtection="1">
      <alignment horizontal="right" vertical="center"/>
      <protection locked="0"/>
    </xf>
    <xf numFmtId="0" fontId="17" fillId="2" borderId="16" xfId="0" applyFont="1" applyFill="1" applyBorder="1" applyAlignment="1" applyProtection="1">
      <alignment vertical="center"/>
      <protection locked="0"/>
    </xf>
    <xf numFmtId="0" fontId="23" fillId="2" borderId="16" xfId="0" applyFont="1" applyFill="1" applyBorder="1" applyAlignment="1" applyProtection="1">
      <alignment horizontal="right" vertical="center"/>
      <protection locked="0"/>
    </xf>
    <xf numFmtId="0" fontId="23" fillId="0" borderId="7" xfId="0" applyFont="1" applyBorder="1" applyAlignment="1">
      <alignment horizontal="center" vertical="center" wrapText="1"/>
    </xf>
    <xf numFmtId="0" fontId="22" fillId="0" borderId="32" xfId="0" applyFont="1" applyBorder="1" applyAlignment="1">
      <alignment horizontal="left" vertical="center" wrapText="1" indent="1"/>
    </xf>
    <xf numFmtId="0" fontId="22" fillId="0" borderId="31" xfId="0" applyFont="1" applyBorder="1" applyAlignment="1">
      <alignment horizontal="left" vertical="center" wrapText="1" indent="1"/>
    </xf>
    <xf numFmtId="0" fontId="22" fillId="0" borderId="16" xfId="0" applyFont="1" applyBorder="1" applyAlignment="1">
      <alignment horizontal="left" vertical="center" wrapText="1" indent="1"/>
    </xf>
    <xf numFmtId="0" fontId="23" fillId="0" borderId="6" xfId="0" applyFont="1" applyBorder="1" applyAlignment="1">
      <alignment horizontal="center" vertical="center" wrapText="1"/>
    </xf>
    <xf numFmtId="0" fontId="22" fillId="0" borderId="30" xfId="0" applyFont="1" applyBorder="1" applyAlignment="1">
      <alignment horizontal="left" vertical="center" wrapText="1" indent="1"/>
    </xf>
    <xf numFmtId="0" fontId="22" fillId="0" borderId="29" xfId="0" applyFont="1" applyBorder="1" applyAlignment="1">
      <alignment horizontal="left" vertical="center" wrapText="1" indent="1"/>
    </xf>
    <xf numFmtId="0" fontId="35" fillId="0" borderId="17" xfId="0" applyFont="1" applyBorder="1" applyAlignment="1">
      <alignment horizontal="center" vertical="top"/>
    </xf>
    <xf numFmtId="0" fontId="15" fillId="0" borderId="0" xfId="0" applyFont="1" applyAlignment="1">
      <alignment horizontal="right"/>
    </xf>
    <xf numFmtId="0" fontId="29" fillId="2" borderId="4" xfId="0" applyFont="1" applyFill="1" applyBorder="1" applyAlignment="1" applyProtection="1">
      <alignment horizontal="center"/>
      <protection locked="0"/>
    </xf>
    <xf numFmtId="0" fontId="19" fillId="0" borderId="0" xfId="0" applyFont="1" applyAlignment="1">
      <alignment horizontal="right" vertical="top"/>
    </xf>
    <xf numFmtId="0" fontId="20" fillId="2" borderId="4" xfId="0" applyFont="1" applyFill="1" applyBorder="1" applyAlignment="1" applyProtection="1">
      <alignment horizontal="center"/>
      <protection locked="0"/>
    </xf>
    <xf numFmtId="0" fontId="30" fillId="3" borderId="23" xfId="0" applyFont="1" applyFill="1" applyBorder="1" applyAlignment="1">
      <alignment horizontal="center"/>
    </xf>
    <xf numFmtId="9" fontId="18" fillId="3" borderId="21" xfId="2" applyFont="1" applyFill="1" applyBorder="1" applyAlignment="1" applyProtection="1">
      <alignment horizontal="center"/>
    </xf>
    <xf numFmtId="0" fontId="24" fillId="0" borderId="19" xfId="0" applyFont="1" applyBorder="1" applyAlignment="1">
      <alignment horizontal="center"/>
    </xf>
    <xf numFmtId="0" fontId="24" fillId="0" borderId="7" xfId="0" applyFont="1" applyBorder="1" applyAlignment="1">
      <alignment horizontal="center"/>
    </xf>
    <xf numFmtId="0" fontId="24" fillId="0" borderId="20" xfId="0" applyFont="1" applyBorder="1" applyAlignment="1">
      <alignment horizontal="center"/>
    </xf>
    <xf numFmtId="0" fontId="23" fillId="0" borderId="19" xfId="0" applyFont="1" applyBorder="1" applyAlignment="1">
      <alignment horizontal="center"/>
    </xf>
    <xf numFmtId="0" fontId="22" fillId="0" borderId="7" xfId="0" applyFont="1" applyBorder="1" applyAlignment="1">
      <alignment horizontal="center"/>
    </xf>
    <xf numFmtId="0" fontId="23" fillId="0" borderId="7" xfId="0" applyFont="1" applyBorder="1" applyAlignment="1">
      <alignment horizontal="center"/>
    </xf>
    <xf numFmtId="0" fontId="23" fillId="0" borderId="8" xfId="0" applyFont="1" applyBorder="1" applyAlignment="1">
      <alignment horizontal="center"/>
    </xf>
    <xf numFmtId="9" fontId="19" fillId="0" borderId="0" xfId="2" applyFont="1" applyFill="1" applyBorder="1" applyAlignment="1" applyProtection="1">
      <alignment horizontal="right" vertical="center"/>
    </xf>
    <xf numFmtId="0" fontId="20" fillId="2" borderId="5" xfId="0" applyFont="1" applyFill="1" applyBorder="1" applyAlignment="1" applyProtection="1">
      <alignment horizontal="center"/>
      <protection locked="0"/>
    </xf>
    <xf numFmtId="9" fontId="19" fillId="2" borderId="4" xfId="2" applyFont="1" applyFill="1" applyBorder="1" applyAlignment="1" applyProtection="1">
      <alignment horizontal="center" vertical="center"/>
      <protection locked="0"/>
    </xf>
    <xf numFmtId="9" fontId="19" fillId="2" borderId="5" xfId="2" applyFont="1" applyFill="1" applyBorder="1" applyAlignment="1" applyProtection="1">
      <alignment horizontal="center" vertical="center"/>
      <protection locked="0"/>
    </xf>
    <xf numFmtId="0" fontId="26" fillId="0" borderId="17" xfId="0" applyFont="1" applyBorder="1" applyAlignment="1">
      <alignment horizontal="center"/>
    </xf>
  </cellXfs>
  <cellStyles count="3">
    <cellStyle name="Hyperlink" xfId="1" builtinId="8"/>
    <cellStyle name="Normal" xfId="0" builtinId="0"/>
    <cellStyle name="Percent" xfId="2" builtinId="5"/>
  </cellStyles>
  <dxfs count="1">
    <dxf>
      <fill>
        <patternFill>
          <bgColor indexed="26"/>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114300</xdr:colOff>
          <xdr:row>24</xdr:row>
          <xdr:rowOff>133350</xdr:rowOff>
        </xdr:from>
        <xdr:to>
          <xdr:col>15</xdr:col>
          <xdr:colOff>57150</xdr:colOff>
          <xdr:row>26</xdr:row>
          <xdr:rowOff>19050</xdr:rowOff>
        </xdr:to>
        <xdr:sp macro="" textlink="">
          <xdr:nvSpPr>
            <xdr:cNvPr id="3212" name="Check Box 140" hidden="1">
              <a:extLst>
                <a:ext uri="{63B3BB69-23CF-44E3-9099-C40C66FF867C}">
                  <a14:compatExt spid="_x0000_s3212"/>
                </a:ext>
                <a:ext uri="{FF2B5EF4-FFF2-40B4-BE49-F238E27FC236}">
                  <a16:creationId xmlns:a16="http://schemas.microsoft.com/office/drawing/2014/main" id="{00000000-0008-0000-0000-00008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24</xdr:row>
          <xdr:rowOff>133350</xdr:rowOff>
        </xdr:from>
        <xdr:to>
          <xdr:col>16</xdr:col>
          <xdr:colOff>57150</xdr:colOff>
          <xdr:row>26</xdr:row>
          <xdr:rowOff>19050</xdr:rowOff>
        </xdr:to>
        <xdr:sp macro="" textlink="">
          <xdr:nvSpPr>
            <xdr:cNvPr id="3213" name="Check Box 141" hidden="1">
              <a:extLst>
                <a:ext uri="{63B3BB69-23CF-44E3-9099-C40C66FF867C}">
                  <a14:compatExt spid="_x0000_s3213"/>
                </a:ext>
                <a:ext uri="{FF2B5EF4-FFF2-40B4-BE49-F238E27FC236}">
                  <a16:creationId xmlns:a16="http://schemas.microsoft.com/office/drawing/2014/main" id="{00000000-0008-0000-0000-00008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Box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127000</xdr:colOff>
          <xdr:row>26</xdr:row>
          <xdr:rowOff>152400</xdr:rowOff>
        </xdr:from>
        <xdr:to>
          <xdr:col>15</xdr:col>
          <xdr:colOff>69850</xdr:colOff>
          <xdr:row>28</xdr:row>
          <xdr:rowOff>38100</xdr:rowOff>
        </xdr:to>
        <xdr:sp macro="" textlink="">
          <xdr:nvSpPr>
            <xdr:cNvPr id="3214" name="Check Box 142" hidden="1">
              <a:extLst>
                <a:ext uri="{63B3BB69-23CF-44E3-9099-C40C66FF867C}">
                  <a14:compatExt spid="_x0000_s3214"/>
                </a:ext>
                <a:ext uri="{FF2B5EF4-FFF2-40B4-BE49-F238E27FC236}">
                  <a16:creationId xmlns:a16="http://schemas.microsoft.com/office/drawing/2014/main" id="{00000000-0008-0000-0000-00008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165100</xdr:colOff>
          <xdr:row>26</xdr:row>
          <xdr:rowOff>152400</xdr:rowOff>
        </xdr:from>
        <xdr:to>
          <xdr:col>16</xdr:col>
          <xdr:colOff>69850</xdr:colOff>
          <xdr:row>28</xdr:row>
          <xdr:rowOff>38100</xdr:rowOff>
        </xdr:to>
        <xdr:sp macro="" textlink="">
          <xdr:nvSpPr>
            <xdr:cNvPr id="3215" name="Check Box 143" hidden="1">
              <a:extLst>
                <a:ext uri="{63B3BB69-23CF-44E3-9099-C40C66FF867C}">
                  <a14:compatExt spid="_x0000_s3215"/>
                </a:ext>
                <a:ext uri="{FF2B5EF4-FFF2-40B4-BE49-F238E27FC236}">
                  <a16:creationId xmlns:a16="http://schemas.microsoft.com/office/drawing/2014/main" id="{00000000-0008-0000-0000-00008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Box 2</a:t>
              </a:r>
            </a:p>
          </xdr:txBody>
        </xdr:sp>
        <xdr:clientData/>
      </xdr:twoCellAnchor>
    </mc:Choice>
    <mc:Fallback/>
  </mc:AlternateContent>
  <xdr:twoCellAnchor editAs="oneCell">
    <xdr:from>
      <xdr:col>0</xdr:col>
      <xdr:colOff>19050</xdr:colOff>
      <xdr:row>0</xdr:row>
      <xdr:rowOff>46081</xdr:rowOff>
    </xdr:from>
    <xdr:to>
      <xdr:col>6</xdr:col>
      <xdr:colOff>323850</xdr:colOff>
      <xdr:row>4</xdr:row>
      <xdr:rowOff>39283</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9050" y="46081"/>
          <a:ext cx="2238375" cy="67900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336550</xdr:colOff>
          <xdr:row>28</xdr:row>
          <xdr:rowOff>0</xdr:rowOff>
        </xdr:from>
        <xdr:to>
          <xdr:col>8</xdr:col>
          <xdr:colOff>247650</xdr:colOff>
          <xdr:row>29</xdr:row>
          <xdr:rowOff>57150</xdr:rowOff>
        </xdr:to>
        <xdr:sp macro="" textlink="">
          <xdr:nvSpPr>
            <xdr:cNvPr id="3216" name="Check Box 144" hidden="1">
              <a:extLst>
                <a:ext uri="{63B3BB69-23CF-44E3-9099-C40C66FF867C}">
                  <a14:compatExt spid="_x0000_s3216"/>
                </a:ext>
                <a:ext uri="{FF2B5EF4-FFF2-40B4-BE49-F238E27FC236}">
                  <a16:creationId xmlns:a16="http://schemas.microsoft.com/office/drawing/2014/main" id="{00000000-0008-0000-0000-00009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28</xdr:row>
          <xdr:rowOff>0</xdr:rowOff>
        </xdr:from>
        <xdr:to>
          <xdr:col>9</xdr:col>
          <xdr:colOff>241300</xdr:colOff>
          <xdr:row>29</xdr:row>
          <xdr:rowOff>57150</xdr:rowOff>
        </xdr:to>
        <xdr:sp macro="" textlink="">
          <xdr:nvSpPr>
            <xdr:cNvPr id="3217" name="Check Box 145" hidden="1">
              <a:extLst>
                <a:ext uri="{63B3BB69-23CF-44E3-9099-C40C66FF867C}">
                  <a14:compatExt spid="_x0000_s3217"/>
                </a:ext>
                <a:ext uri="{FF2B5EF4-FFF2-40B4-BE49-F238E27FC236}">
                  <a16:creationId xmlns:a16="http://schemas.microsoft.com/office/drawing/2014/main" id="{00000000-0008-0000-0000-00009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Box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33</xdr:row>
          <xdr:rowOff>133350</xdr:rowOff>
        </xdr:from>
        <xdr:to>
          <xdr:col>15</xdr:col>
          <xdr:colOff>57150</xdr:colOff>
          <xdr:row>35</xdr:row>
          <xdr:rowOff>19050</xdr:rowOff>
        </xdr:to>
        <xdr:sp macro="" textlink="">
          <xdr:nvSpPr>
            <xdr:cNvPr id="3221" name="Check Box 149" hidden="1">
              <a:extLst>
                <a:ext uri="{63B3BB69-23CF-44E3-9099-C40C66FF867C}">
                  <a14:compatExt spid="_x0000_s3221"/>
                </a:ext>
                <a:ext uri="{FF2B5EF4-FFF2-40B4-BE49-F238E27FC236}">
                  <a16:creationId xmlns:a16="http://schemas.microsoft.com/office/drawing/2014/main" id="{00000000-0008-0000-0000-00009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33</xdr:row>
          <xdr:rowOff>133350</xdr:rowOff>
        </xdr:from>
        <xdr:to>
          <xdr:col>16</xdr:col>
          <xdr:colOff>57150</xdr:colOff>
          <xdr:row>35</xdr:row>
          <xdr:rowOff>19050</xdr:rowOff>
        </xdr:to>
        <xdr:sp macro="" textlink="">
          <xdr:nvSpPr>
            <xdr:cNvPr id="3222" name="Check Box 150" hidden="1">
              <a:extLst>
                <a:ext uri="{63B3BB69-23CF-44E3-9099-C40C66FF867C}">
                  <a14:compatExt spid="_x0000_s3222"/>
                </a:ext>
                <a:ext uri="{FF2B5EF4-FFF2-40B4-BE49-F238E27FC236}">
                  <a16:creationId xmlns:a16="http://schemas.microsoft.com/office/drawing/2014/main" id="{00000000-0008-0000-0000-00009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Box 2</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permits@hillsboro-oregon.gov"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162"/>
  <sheetViews>
    <sheetView tabSelected="1" zoomScaleNormal="100" zoomScaleSheetLayoutView="100" workbookViewId="0">
      <selection activeCell="T4" sqref="T4"/>
    </sheetView>
  </sheetViews>
  <sheetFormatPr defaultColWidth="0" defaultRowHeight="12.5" zeroHeight="1" x14ac:dyDescent="0.25"/>
  <cols>
    <col min="1" max="1" width="4.1796875" customWidth="1"/>
    <col min="2" max="2" width="3.81640625" customWidth="1"/>
    <col min="3" max="4" width="5" customWidth="1"/>
    <col min="5" max="5" width="5.7265625" customWidth="1"/>
    <col min="6" max="6" width="5.26953125" customWidth="1"/>
    <col min="7" max="7" width="5" customWidth="1"/>
    <col min="8" max="8" width="5.54296875" customWidth="1"/>
    <col min="9" max="9" width="6.26953125" customWidth="1"/>
    <col min="10" max="10" width="6" customWidth="1"/>
    <col min="11" max="13" width="5" customWidth="1"/>
    <col min="14" max="14" width="3.453125" customWidth="1"/>
    <col min="15" max="15" width="5.1796875" customWidth="1"/>
    <col min="16" max="16" width="6.1796875" customWidth="1"/>
    <col min="17" max="17" width="3.81640625" customWidth="1"/>
    <col min="18" max="18" width="4.26953125" customWidth="1"/>
    <col min="19" max="19" width="6.453125" customWidth="1"/>
    <col min="20" max="20" width="6.81640625" customWidth="1"/>
    <col min="21" max="21" width="2.54296875" customWidth="1"/>
    <col min="22" max="22" width="0" hidden="1" customWidth="1"/>
    <col min="23" max="16384" width="5" hidden="1"/>
  </cols>
  <sheetData>
    <row r="1" spans="1:21" ht="13.5" customHeight="1" x14ac:dyDescent="0.35">
      <c r="A1" s="22"/>
      <c r="B1" s="23"/>
      <c r="H1" s="24"/>
      <c r="I1" s="24"/>
      <c r="J1" s="24"/>
      <c r="L1" s="25"/>
      <c r="M1" s="26" t="s">
        <v>0</v>
      </c>
      <c r="N1" s="26"/>
      <c r="O1" s="26"/>
      <c r="P1" s="26"/>
      <c r="Q1" s="26"/>
      <c r="R1" s="27"/>
      <c r="S1" s="27"/>
      <c r="T1" s="25"/>
    </row>
    <row r="2" spans="1:21" s="1" customFormat="1" ht="13.5" customHeight="1" x14ac:dyDescent="0.35">
      <c r="A2" s="22"/>
      <c r="B2" s="4"/>
      <c r="C2" s="4"/>
      <c r="E2" s="4"/>
      <c r="F2" s="4"/>
      <c r="G2" s="4"/>
      <c r="H2" s="24"/>
      <c r="I2" s="24"/>
      <c r="J2" s="24"/>
      <c r="K2" s="24"/>
      <c r="L2" s="25"/>
      <c r="M2" s="26" t="s">
        <v>1</v>
      </c>
      <c r="N2" s="26"/>
      <c r="O2" s="26"/>
      <c r="P2" s="26"/>
      <c r="Q2" s="26"/>
      <c r="R2" s="26"/>
      <c r="S2" s="26"/>
      <c r="T2" s="25"/>
      <c r="U2" s="4"/>
    </row>
    <row r="3" spans="1:21" s="1" customFormat="1" ht="13.5" customHeight="1" x14ac:dyDescent="0.35">
      <c r="A3" s="22"/>
      <c r="B3" s="4"/>
      <c r="C3" s="4"/>
      <c r="E3" s="4"/>
      <c r="F3" s="4"/>
      <c r="G3" s="4"/>
      <c r="H3" s="24"/>
      <c r="I3" s="24"/>
      <c r="J3" s="24"/>
      <c r="K3" s="24"/>
      <c r="L3" s="25"/>
      <c r="M3" s="26" t="s">
        <v>2</v>
      </c>
      <c r="N3" s="26"/>
      <c r="O3" s="26"/>
      <c r="P3" s="26"/>
      <c r="Q3" s="26"/>
      <c r="R3" s="26"/>
      <c r="S3" s="26"/>
      <c r="T3" s="25"/>
      <c r="U3" s="4"/>
    </row>
    <row r="4" spans="1:21" s="1" customFormat="1" ht="13.5" customHeight="1" x14ac:dyDescent="0.35">
      <c r="A4" s="22"/>
      <c r="B4" s="4"/>
      <c r="C4" s="4"/>
      <c r="E4" s="4"/>
      <c r="F4" s="4"/>
      <c r="G4" s="4"/>
      <c r="H4" s="24"/>
      <c r="I4" s="24"/>
      <c r="J4" s="24"/>
      <c r="K4" s="24"/>
      <c r="L4" s="25"/>
      <c r="M4" s="14" t="s">
        <v>3</v>
      </c>
      <c r="N4" s="28"/>
      <c r="O4" s="15"/>
      <c r="P4" s="16"/>
      <c r="Q4" s="26"/>
      <c r="R4" s="26"/>
      <c r="S4" s="26"/>
      <c r="T4" s="25"/>
      <c r="U4" s="4"/>
    </row>
    <row r="5" spans="1:21" s="1" customFormat="1" ht="13.5" customHeight="1" x14ac:dyDescent="0.35">
      <c r="A5" s="22"/>
      <c r="B5" s="4"/>
      <c r="C5" s="4"/>
      <c r="E5" s="4"/>
      <c r="F5" s="4"/>
      <c r="G5" s="4"/>
      <c r="H5" s="24"/>
      <c r="I5" s="24"/>
      <c r="J5" s="24"/>
      <c r="K5" s="24"/>
      <c r="L5" s="25"/>
      <c r="M5" s="12"/>
      <c r="N5" s="29"/>
      <c r="O5" s="9"/>
      <c r="P5" s="10"/>
      <c r="Q5" s="25"/>
      <c r="R5" s="25"/>
      <c r="S5" s="25"/>
      <c r="T5" s="25"/>
      <c r="U5" s="4"/>
    </row>
    <row r="6" spans="1:21" ht="19.75" customHeight="1" thickBot="1" x14ac:dyDescent="0.35">
      <c r="A6" s="22"/>
      <c r="B6" s="30"/>
      <c r="C6" s="140" t="s">
        <v>4</v>
      </c>
      <c r="D6" s="140"/>
      <c r="E6" s="140"/>
      <c r="F6" s="140"/>
      <c r="G6" s="140"/>
      <c r="H6" s="140"/>
      <c r="I6" s="140"/>
      <c r="J6" s="140"/>
      <c r="K6" s="140"/>
      <c r="L6" s="140"/>
      <c r="M6" s="140"/>
      <c r="N6" s="140"/>
      <c r="O6" s="140"/>
      <c r="P6" s="140"/>
      <c r="Q6" s="140"/>
      <c r="R6" s="140"/>
      <c r="S6" s="140"/>
      <c r="T6" s="31"/>
      <c r="U6" s="31"/>
    </row>
    <row r="7" spans="1:21" ht="5.5" customHeight="1" x14ac:dyDescent="0.45">
      <c r="A7" s="22"/>
      <c r="B7" s="30"/>
      <c r="C7" s="32"/>
      <c r="D7" s="33"/>
      <c r="E7" s="33"/>
      <c r="F7" s="33"/>
      <c r="G7" s="33"/>
      <c r="H7" s="33"/>
      <c r="I7" s="33"/>
      <c r="J7" s="33"/>
      <c r="K7" s="33"/>
      <c r="L7" s="33"/>
      <c r="M7" s="33"/>
      <c r="N7" s="33"/>
      <c r="O7" s="33"/>
      <c r="P7" s="33"/>
      <c r="Q7" s="33"/>
      <c r="R7" s="33"/>
      <c r="S7" s="33"/>
      <c r="T7" s="31"/>
      <c r="U7" s="31"/>
    </row>
    <row r="8" spans="1:21" s="3" customFormat="1" ht="14.25" customHeight="1" x14ac:dyDescent="0.3">
      <c r="A8" s="34"/>
      <c r="B8" s="35"/>
      <c r="C8" s="36"/>
      <c r="D8" s="141" t="s">
        <v>5</v>
      </c>
      <c r="E8" s="141"/>
      <c r="F8" s="99"/>
      <c r="G8" s="99"/>
      <c r="H8" s="99"/>
      <c r="I8" s="99"/>
      <c r="J8" s="99"/>
      <c r="K8" s="99"/>
      <c r="L8" s="99"/>
      <c r="M8" s="100" t="s">
        <v>6</v>
      </c>
      <c r="N8" s="100"/>
      <c r="O8" s="104"/>
      <c r="P8" s="104"/>
      <c r="Q8" s="104"/>
      <c r="R8" s="104"/>
      <c r="S8" s="104"/>
      <c r="T8" s="37"/>
    </row>
    <row r="9" spans="1:21" s="3" customFormat="1" ht="14.25" customHeight="1" x14ac:dyDescent="0.3">
      <c r="A9" s="34"/>
      <c r="B9" s="34"/>
      <c r="C9" s="34"/>
      <c r="D9" s="141" t="s">
        <v>7</v>
      </c>
      <c r="E9" s="141"/>
      <c r="F9" s="84"/>
      <c r="G9" s="84"/>
      <c r="H9" s="84"/>
      <c r="I9" s="84"/>
      <c r="J9" s="84"/>
      <c r="K9" s="84"/>
      <c r="L9" s="84"/>
      <c r="M9" s="100" t="s">
        <v>8</v>
      </c>
      <c r="N9" s="100"/>
      <c r="O9" s="103"/>
      <c r="P9" s="103"/>
      <c r="Q9" s="103"/>
      <c r="R9" s="103"/>
      <c r="S9" s="103"/>
    </row>
    <row r="10" spans="1:21" s="3" customFormat="1" ht="14.25" customHeight="1" x14ac:dyDescent="0.3">
      <c r="A10" s="34"/>
      <c r="D10" s="7"/>
      <c r="E10" s="80" t="s">
        <v>9</v>
      </c>
      <c r="F10" s="99"/>
      <c r="G10" s="99"/>
      <c r="H10" s="99"/>
      <c r="I10" s="99"/>
      <c r="J10" s="99"/>
      <c r="K10" s="99"/>
      <c r="L10" s="99"/>
      <c r="M10" s="99"/>
      <c r="N10" s="99"/>
      <c r="O10" s="99"/>
      <c r="P10" s="99"/>
      <c r="Q10" s="99"/>
      <c r="R10" s="99"/>
      <c r="S10" s="99"/>
    </row>
    <row r="11" spans="1:21" s="3" customFormat="1" ht="14.25" customHeight="1" x14ac:dyDescent="0.3">
      <c r="A11" s="34"/>
      <c r="C11" s="141" t="s">
        <v>10</v>
      </c>
      <c r="D11" s="141"/>
      <c r="E11" s="141"/>
      <c r="F11" s="84"/>
      <c r="G11" s="84"/>
      <c r="H11" s="84"/>
      <c r="I11" s="84"/>
      <c r="J11" s="84"/>
      <c r="K11" s="84"/>
      <c r="L11" s="84"/>
      <c r="M11" s="84"/>
      <c r="N11" s="84"/>
      <c r="O11" s="84"/>
      <c r="P11" s="84"/>
      <c r="Q11" s="84"/>
      <c r="R11" s="84"/>
      <c r="S11" s="84"/>
    </row>
    <row r="12" spans="1:21" s="3" customFormat="1" ht="14.25" customHeight="1" x14ac:dyDescent="0.3">
      <c r="A12" s="34"/>
      <c r="B12" s="34"/>
      <c r="C12" s="34"/>
      <c r="D12" s="7"/>
      <c r="E12" s="80" t="s">
        <v>11</v>
      </c>
      <c r="F12" s="84"/>
      <c r="G12" s="84"/>
      <c r="H12" s="84"/>
      <c r="I12" s="84"/>
      <c r="J12" s="84"/>
      <c r="K12" s="84"/>
      <c r="L12" s="110" t="s">
        <v>12</v>
      </c>
      <c r="M12" s="110"/>
      <c r="N12" s="110"/>
      <c r="O12" s="110"/>
      <c r="P12" s="84"/>
      <c r="Q12" s="84"/>
      <c r="R12" s="84"/>
      <c r="S12" s="84"/>
      <c r="T12" s="38"/>
    </row>
    <row r="13" spans="1:21" s="3" customFormat="1" ht="14.25" customHeight="1" x14ac:dyDescent="0.3">
      <c r="A13" s="34"/>
      <c r="B13" s="109" t="s">
        <v>13</v>
      </c>
      <c r="C13" s="109"/>
      <c r="D13" s="109"/>
      <c r="E13" s="109"/>
      <c r="F13" s="99"/>
      <c r="G13" s="99"/>
      <c r="H13" s="99"/>
      <c r="I13" s="99"/>
      <c r="J13" s="99"/>
      <c r="K13" s="99"/>
      <c r="L13" s="99"/>
      <c r="M13" s="99"/>
      <c r="N13" s="99"/>
      <c r="O13" s="99"/>
      <c r="P13" s="99"/>
      <c r="Q13" s="99"/>
      <c r="R13" s="99"/>
      <c r="S13" s="99"/>
      <c r="T13" s="38"/>
    </row>
    <row r="14" spans="1:21" s="3" customFormat="1" ht="14.25" customHeight="1" x14ac:dyDescent="0.3">
      <c r="A14" s="34"/>
      <c r="B14" s="77"/>
      <c r="C14" s="109" t="s">
        <v>14</v>
      </c>
      <c r="D14" s="109"/>
      <c r="E14" s="109"/>
      <c r="F14" s="84"/>
      <c r="G14" s="84"/>
      <c r="H14" s="84"/>
      <c r="I14" s="84"/>
      <c r="J14" s="84"/>
      <c r="K14" s="84"/>
      <c r="L14" s="84"/>
      <c r="M14" s="84"/>
      <c r="N14" s="84"/>
      <c r="O14" s="84"/>
      <c r="P14" s="84"/>
      <c r="Q14" s="84"/>
      <c r="R14" s="84"/>
      <c r="S14" s="84"/>
      <c r="T14" s="38"/>
    </row>
    <row r="15" spans="1:21" s="3" customFormat="1" ht="6" customHeight="1" x14ac:dyDescent="0.3">
      <c r="A15" s="34"/>
      <c r="B15" s="39"/>
      <c r="C15" s="40"/>
      <c r="D15" s="5"/>
      <c r="E15" s="6"/>
      <c r="F15" s="7"/>
      <c r="G15" s="7"/>
      <c r="H15" s="7"/>
      <c r="I15" s="7"/>
      <c r="J15" s="7"/>
      <c r="K15" s="7"/>
      <c r="L15" s="7"/>
      <c r="M15" s="7"/>
      <c r="N15" s="7"/>
      <c r="O15" s="7"/>
      <c r="P15" s="7"/>
      <c r="Q15" s="41"/>
      <c r="R15" s="41"/>
      <c r="S15" s="41"/>
    </row>
    <row r="16" spans="1:21" s="3" customFormat="1" ht="13.5" customHeight="1" x14ac:dyDescent="0.35">
      <c r="B16" s="42"/>
      <c r="C16" s="145" t="s">
        <v>15</v>
      </c>
      <c r="D16" s="145"/>
      <c r="E16" s="145"/>
      <c r="F16" s="145"/>
      <c r="G16" s="145"/>
      <c r="H16" s="145"/>
      <c r="I16" s="145"/>
      <c r="J16" s="145"/>
      <c r="K16" s="145"/>
      <c r="L16" s="145"/>
      <c r="M16" s="145"/>
      <c r="N16" s="145"/>
      <c r="O16" s="145"/>
      <c r="P16" s="145"/>
      <c r="Q16" s="145"/>
      <c r="R16" s="145"/>
      <c r="S16" s="145"/>
    </row>
    <row r="17" spans="1:20" s="3" customFormat="1" ht="13.5" customHeight="1" x14ac:dyDescent="0.3">
      <c r="B17" s="77"/>
      <c r="C17" s="112" t="s">
        <v>16</v>
      </c>
      <c r="D17" s="113"/>
      <c r="E17" s="114"/>
      <c r="F17" s="112" t="s">
        <v>17</v>
      </c>
      <c r="G17" s="113"/>
      <c r="H17" s="113"/>
      <c r="I17" s="114"/>
      <c r="J17" s="112" t="s">
        <v>18</v>
      </c>
      <c r="K17" s="113"/>
      <c r="L17" s="113"/>
      <c r="M17" s="114"/>
      <c r="N17" s="98" t="s">
        <v>19</v>
      </c>
      <c r="O17" s="98"/>
      <c r="P17" s="82" t="s">
        <v>20</v>
      </c>
      <c r="Q17" s="146" t="s">
        <v>21</v>
      </c>
      <c r="R17" s="146"/>
      <c r="S17" s="82" t="s">
        <v>20</v>
      </c>
    </row>
    <row r="18" spans="1:20" s="3" customFormat="1" ht="13.5" customHeight="1" x14ac:dyDescent="0.3">
      <c r="B18" s="77" t="s">
        <v>22</v>
      </c>
      <c r="C18" s="88"/>
      <c r="D18" s="88"/>
      <c r="E18" s="111"/>
      <c r="F18" s="87"/>
      <c r="G18" s="88"/>
      <c r="H18" s="88"/>
      <c r="I18" s="111"/>
      <c r="J18" s="87"/>
      <c r="K18" s="88"/>
      <c r="L18" s="88"/>
      <c r="M18" s="88"/>
      <c r="N18" s="89"/>
      <c r="O18" s="90"/>
      <c r="P18" s="43" t="s">
        <v>23</v>
      </c>
      <c r="Q18" s="91"/>
      <c r="R18" s="91"/>
      <c r="S18" s="44" t="s">
        <v>23</v>
      </c>
    </row>
    <row r="19" spans="1:20" s="3" customFormat="1" ht="13.5" customHeight="1" x14ac:dyDescent="0.3">
      <c r="B19" s="77" t="s">
        <v>24</v>
      </c>
      <c r="C19" s="93"/>
      <c r="D19" s="93"/>
      <c r="E19" s="94"/>
      <c r="F19" s="92"/>
      <c r="G19" s="93"/>
      <c r="H19" s="93"/>
      <c r="I19" s="94"/>
      <c r="J19" s="92"/>
      <c r="K19" s="93"/>
      <c r="L19" s="93"/>
      <c r="M19" s="93"/>
      <c r="N19" s="101"/>
      <c r="O19" s="102"/>
      <c r="P19" s="43" t="s">
        <v>23</v>
      </c>
      <c r="Q19" s="144"/>
      <c r="R19" s="144"/>
      <c r="S19" s="44" t="s">
        <v>23</v>
      </c>
    </row>
    <row r="20" spans="1:20" s="3" customFormat="1" ht="13.5" customHeight="1" x14ac:dyDescent="0.3">
      <c r="B20" s="77" t="s">
        <v>25</v>
      </c>
      <c r="C20" s="93"/>
      <c r="D20" s="93"/>
      <c r="E20" s="94"/>
      <c r="F20" s="92"/>
      <c r="G20" s="93"/>
      <c r="H20" s="93"/>
      <c r="I20" s="94"/>
      <c r="J20" s="92"/>
      <c r="K20" s="93"/>
      <c r="L20" s="93"/>
      <c r="M20" s="93"/>
      <c r="N20" s="101"/>
      <c r="O20" s="102"/>
      <c r="P20" s="43" t="s">
        <v>23</v>
      </c>
      <c r="Q20" s="144"/>
      <c r="R20" s="144"/>
      <c r="S20" s="44" t="s">
        <v>23</v>
      </c>
    </row>
    <row r="21" spans="1:20" s="3" customFormat="1" ht="13.5" customHeight="1" x14ac:dyDescent="0.3">
      <c r="B21" s="77" t="s">
        <v>26</v>
      </c>
      <c r="C21" s="93"/>
      <c r="D21" s="93"/>
      <c r="E21" s="94"/>
      <c r="F21" s="92"/>
      <c r="G21" s="93"/>
      <c r="H21" s="93"/>
      <c r="I21" s="94"/>
      <c r="J21" s="92"/>
      <c r="K21" s="93"/>
      <c r="L21" s="93"/>
      <c r="M21" s="93"/>
      <c r="N21" s="101"/>
      <c r="O21" s="102"/>
      <c r="P21" s="43" t="s">
        <v>23</v>
      </c>
      <c r="Q21" s="144"/>
      <c r="R21" s="144"/>
      <c r="S21" s="44" t="s">
        <v>23</v>
      </c>
    </row>
    <row r="22" spans="1:20" s="3" customFormat="1" ht="8.25" customHeight="1" x14ac:dyDescent="0.3">
      <c r="A22" s="34"/>
      <c r="N22" s="45"/>
    </row>
    <row r="23" spans="1:20" s="3" customFormat="1" ht="13.5" customHeight="1" x14ac:dyDescent="0.3">
      <c r="A23" s="34"/>
      <c r="B23" s="143" t="s">
        <v>27</v>
      </c>
      <c r="C23" s="143"/>
      <c r="D23" s="143"/>
      <c r="E23" s="143"/>
      <c r="F23" s="108"/>
      <c r="G23" s="108"/>
      <c r="H23" s="108"/>
      <c r="I23" s="46"/>
      <c r="J23" s="46"/>
      <c r="K23" s="46"/>
    </row>
    <row r="24" spans="1:20" s="3" customFormat="1" ht="13.5" customHeight="1" x14ac:dyDescent="0.3">
      <c r="A24" s="34"/>
      <c r="B24" s="143" t="s">
        <v>28</v>
      </c>
      <c r="C24" s="143"/>
      <c r="D24" s="143"/>
      <c r="E24" s="143"/>
      <c r="F24" s="142"/>
      <c r="G24" s="142"/>
      <c r="H24" s="142"/>
      <c r="I24" s="46"/>
      <c r="J24" s="46"/>
      <c r="K24" s="46"/>
      <c r="O24" s="85" t="s">
        <v>29</v>
      </c>
      <c r="P24" s="85"/>
      <c r="Q24" s="85"/>
      <c r="R24" s="85"/>
      <c r="S24" s="85"/>
      <c r="T24" s="85"/>
    </row>
    <row r="25" spans="1:20" s="3" customFormat="1" ht="13.5" customHeight="1" x14ac:dyDescent="0.3">
      <c r="A25" s="34"/>
      <c r="B25" s="143" t="s">
        <v>30</v>
      </c>
      <c r="C25" s="143"/>
      <c r="D25" s="143"/>
      <c r="E25" s="143"/>
      <c r="F25" s="142"/>
      <c r="G25" s="142"/>
      <c r="H25" s="142"/>
      <c r="I25" s="47" t="s">
        <v>31</v>
      </c>
      <c r="J25" s="48"/>
      <c r="K25" s="48"/>
      <c r="L25" s="48"/>
      <c r="M25" s="48"/>
      <c r="O25" s="49" t="s">
        <v>32</v>
      </c>
      <c r="P25" s="50"/>
      <c r="Q25" s="43"/>
      <c r="R25" s="43"/>
      <c r="S25" s="43"/>
    </row>
    <row r="26" spans="1:20" s="3" customFormat="1" ht="13.5" customHeight="1" x14ac:dyDescent="0.3">
      <c r="A26" s="34"/>
      <c r="B26" s="81"/>
      <c r="C26" s="81"/>
      <c r="D26" s="81"/>
      <c r="E26" s="81"/>
      <c r="F26" s="51"/>
      <c r="G26" s="51"/>
      <c r="H26" s="51"/>
      <c r="I26" s="47"/>
      <c r="J26" s="48"/>
      <c r="K26" s="48"/>
      <c r="L26" s="48"/>
      <c r="M26" s="48"/>
      <c r="O26" s="19"/>
      <c r="P26" s="20"/>
      <c r="Q26" s="19"/>
      <c r="R26" s="18"/>
      <c r="S26" s="18"/>
    </row>
    <row r="27" spans="1:20" s="3" customFormat="1" ht="13.5" customHeight="1" x14ac:dyDescent="0.3">
      <c r="A27" s="34"/>
      <c r="B27" s="109"/>
      <c r="C27" s="109"/>
      <c r="D27" s="109"/>
      <c r="E27" s="109"/>
      <c r="F27" s="95" t="s">
        <v>19</v>
      </c>
      <c r="G27" s="95"/>
      <c r="H27" s="49"/>
      <c r="I27" s="96" t="s">
        <v>21</v>
      </c>
      <c r="J27" s="97"/>
      <c r="K27" s="49"/>
      <c r="L27" s="43"/>
      <c r="M27" s="52"/>
      <c r="O27" s="43" t="s">
        <v>33</v>
      </c>
      <c r="P27" s="50"/>
      <c r="Q27" s="43"/>
      <c r="R27" s="43"/>
      <c r="S27" s="43"/>
    </row>
    <row r="28" spans="1:20" s="3" customFormat="1" ht="13.5" customHeight="1" x14ac:dyDescent="0.3">
      <c r="A28" s="34"/>
      <c r="B28" s="141" t="s">
        <v>34</v>
      </c>
      <c r="C28" s="141"/>
      <c r="D28" s="141"/>
      <c r="E28" s="141"/>
      <c r="F28" s="106"/>
      <c r="G28" s="106"/>
      <c r="H28" s="8" t="s">
        <v>35</v>
      </c>
      <c r="I28" s="91"/>
      <c r="J28" s="91"/>
      <c r="K28" s="49" t="s">
        <v>35</v>
      </c>
      <c r="L28" s="43"/>
      <c r="M28" s="43"/>
      <c r="O28" s="21"/>
      <c r="P28" s="21"/>
      <c r="Q28" s="21"/>
      <c r="R28" s="21"/>
      <c r="T28" s="53"/>
    </row>
    <row r="29" spans="1:20" s="3" customFormat="1" ht="13.5" customHeight="1" x14ac:dyDescent="0.3">
      <c r="A29" s="34"/>
      <c r="B29" s="7" t="s">
        <v>36</v>
      </c>
      <c r="C29" s="7"/>
      <c r="D29" s="7"/>
      <c r="E29" s="7"/>
      <c r="F29" s="7"/>
      <c r="G29" s="7"/>
      <c r="H29" s="11"/>
      <c r="I29" s="11"/>
      <c r="J29" s="11"/>
      <c r="K29" s="11"/>
      <c r="L29" s="11"/>
      <c r="M29" s="43"/>
      <c r="O29" s="43" t="s">
        <v>37</v>
      </c>
      <c r="P29" s="43"/>
      <c r="Q29" s="43"/>
      <c r="R29" s="43"/>
      <c r="S29" s="43"/>
    </row>
    <row r="30" spans="1:20" s="3" customFormat="1" ht="13.5" customHeight="1" x14ac:dyDescent="0.3">
      <c r="A30" s="34"/>
      <c r="B30" s="107" t="s">
        <v>38</v>
      </c>
      <c r="C30" s="107"/>
      <c r="D30" s="107"/>
      <c r="E30" s="107"/>
      <c r="F30" s="107"/>
      <c r="G30" s="106"/>
      <c r="H30" s="106"/>
      <c r="I30" s="106"/>
      <c r="J30" s="106"/>
      <c r="K30" s="11" t="s">
        <v>39</v>
      </c>
      <c r="L30" s="11"/>
      <c r="M30" s="43"/>
      <c r="O30" s="105"/>
      <c r="P30" s="105"/>
      <c r="Q30" s="105"/>
      <c r="R30" s="105"/>
      <c r="S30" s="105"/>
    </row>
    <row r="31" spans="1:20" s="3" customFormat="1" ht="3" customHeight="1" x14ac:dyDescent="0.3">
      <c r="A31" s="34"/>
      <c r="B31" s="17"/>
      <c r="C31" s="17"/>
      <c r="D31" s="17"/>
      <c r="E31" s="17"/>
      <c r="F31" s="17"/>
      <c r="G31" s="13"/>
      <c r="H31" s="13"/>
      <c r="I31" s="13"/>
      <c r="J31" s="13"/>
      <c r="K31" s="11"/>
      <c r="L31" s="11"/>
      <c r="M31" s="43"/>
      <c r="O31" s="43"/>
      <c r="P31" s="43"/>
      <c r="Q31" s="43"/>
      <c r="R31" s="43"/>
      <c r="S31" s="43"/>
    </row>
    <row r="32" spans="1:20" s="3" customFormat="1" ht="13.5" customHeight="1" x14ac:dyDescent="0.3">
      <c r="A32" s="34"/>
      <c r="B32" s="17"/>
      <c r="C32" s="17"/>
      <c r="D32" s="17"/>
      <c r="E32" s="17"/>
      <c r="F32" s="95" t="s">
        <v>19</v>
      </c>
      <c r="G32" s="95"/>
      <c r="H32" s="49"/>
      <c r="I32" s="96" t="s">
        <v>21</v>
      </c>
      <c r="J32" s="97"/>
      <c r="K32" s="11"/>
      <c r="L32" s="11"/>
      <c r="M32" s="43"/>
      <c r="O32" s="85" t="s">
        <v>40</v>
      </c>
      <c r="P32" s="85"/>
      <c r="Q32" s="85"/>
      <c r="R32" s="85"/>
      <c r="S32" s="85"/>
      <c r="T32" s="85"/>
    </row>
    <row r="33" spans="1:20" s="3" customFormat="1" ht="13.5" customHeight="1" x14ac:dyDescent="0.3">
      <c r="A33" s="34"/>
      <c r="B33" s="154" t="s">
        <v>41</v>
      </c>
      <c r="C33" s="154"/>
      <c r="D33" s="154"/>
      <c r="E33" s="154"/>
      <c r="F33" s="157"/>
      <c r="G33" s="157"/>
      <c r="H33" s="54"/>
      <c r="I33" s="155"/>
      <c r="J33" s="155"/>
      <c r="K33" s="49"/>
      <c r="L33" s="43"/>
      <c r="M33" s="43"/>
      <c r="O33" s="86" t="s">
        <v>42</v>
      </c>
      <c r="P33" s="86"/>
      <c r="Q33" s="86"/>
      <c r="R33" s="86"/>
      <c r="S33" s="86"/>
      <c r="T33" s="86"/>
    </row>
    <row r="34" spans="1:20" s="3" customFormat="1" ht="13.5" customHeight="1" x14ac:dyDescent="0.3">
      <c r="A34" s="34"/>
      <c r="B34" s="154" t="s">
        <v>43</v>
      </c>
      <c r="C34" s="154"/>
      <c r="D34" s="154"/>
      <c r="E34" s="154"/>
      <c r="F34" s="156"/>
      <c r="G34" s="156"/>
      <c r="H34" s="54" t="s">
        <v>23</v>
      </c>
      <c r="I34" s="144"/>
      <c r="J34" s="144"/>
      <c r="K34" s="49" t="s">
        <v>23</v>
      </c>
      <c r="L34" s="43"/>
      <c r="M34" s="43"/>
      <c r="O34" s="86"/>
      <c r="P34" s="86"/>
      <c r="Q34" s="86"/>
      <c r="R34" s="86"/>
      <c r="S34" s="86"/>
      <c r="T34" s="86"/>
    </row>
    <row r="35" spans="1:20" s="3" customFormat="1" ht="13.5" customHeight="1" x14ac:dyDescent="0.3">
      <c r="A35" s="34"/>
      <c r="B35" s="100" t="s">
        <v>44</v>
      </c>
      <c r="C35" s="100"/>
      <c r="D35" s="100"/>
      <c r="E35" s="100"/>
      <c r="F35" s="144"/>
      <c r="G35" s="144"/>
      <c r="H35" s="49" t="s">
        <v>45</v>
      </c>
      <c r="I35" s="43"/>
      <c r="J35" s="43"/>
      <c r="K35" s="49"/>
      <c r="L35" s="43"/>
      <c r="M35" s="43"/>
      <c r="O35" s="19"/>
      <c r="P35" s="20"/>
      <c r="Q35" s="19"/>
    </row>
    <row r="36" spans="1:20" s="3" customFormat="1" ht="6.75" customHeight="1" x14ac:dyDescent="0.3">
      <c r="A36" s="34"/>
      <c r="B36" s="83"/>
      <c r="C36" s="83"/>
      <c r="D36" s="83"/>
      <c r="E36" s="83"/>
      <c r="F36" s="55"/>
      <c r="G36" s="55"/>
      <c r="H36" s="49"/>
      <c r="I36" s="49"/>
      <c r="J36" s="49"/>
      <c r="K36" s="49"/>
      <c r="L36" s="43"/>
      <c r="M36" s="43"/>
    </row>
    <row r="37" spans="1:20" s="3" customFormat="1" ht="13.5" customHeight="1" thickBot="1" x14ac:dyDescent="0.35">
      <c r="A37" s="34"/>
      <c r="B37" s="56"/>
      <c r="C37" s="117" t="s">
        <v>46</v>
      </c>
      <c r="D37" s="117"/>
      <c r="E37" s="117"/>
      <c r="F37" s="117"/>
      <c r="G37" s="117"/>
      <c r="H37" s="117"/>
      <c r="I37" s="117"/>
      <c r="J37" s="117"/>
      <c r="K37" s="117"/>
      <c r="L37" s="117"/>
      <c r="M37" s="117"/>
      <c r="N37" s="117"/>
      <c r="O37" s="117"/>
      <c r="P37" s="117"/>
      <c r="Q37" s="117"/>
      <c r="R37" s="117"/>
      <c r="S37" s="2"/>
    </row>
    <row r="38" spans="1:20" s="3" customFormat="1" ht="13.5" customHeight="1" thickBot="1" x14ac:dyDescent="0.35">
      <c r="A38" s="34"/>
      <c r="B38" s="158" t="s">
        <v>47</v>
      </c>
      <c r="C38" s="158"/>
      <c r="D38" s="158"/>
      <c r="E38" s="158"/>
      <c r="F38" s="158"/>
      <c r="G38" s="158"/>
      <c r="H38" s="158"/>
      <c r="I38" s="158"/>
      <c r="J38" s="158"/>
      <c r="K38" s="158"/>
      <c r="L38" s="158"/>
      <c r="M38" s="158"/>
      <c r="N38" s="158"/>
      <c r="O38" s="158"/>
      <c r="P38" s="158"/>
      <c r="Q38" s="158"/>
      <c r="R38" s="158"/>
      <c r="S38" s="158"/>
      <c r="T38" s="158"/>
    </row>
    <row r="39" spans="1:20" s="1" customFormat="1" ht="13.5" customHeight="1" thickBot="1" x14ac:dyDescent="0.3">
      <c r="A39" s="22"/>
      <c r="B39" s="147"/>
      <c r="C39" s="148"/>
      <c r="D39" s="148"/>
      <c r="E39" s="148"/>
      <c r="F39" s="149"/>
      <c r="G39" s="150" t="s">
        <v>48</v>
      </c>
      <c r="H39" s="151"/>
      <c r="I39" s="151"/>
      <c r="J39" s="57" t="s">
        <v>49</v>
      </c>
      <c r="K39" s="58"/>
      <c r="L39" s="59"/>
      <c r="M39" s="59"/>
      <c r="N39" s="60"/>
      <c r="O39" s="61"/>
      <c r="P39" s="150" t="s">
        <v>48</v>
      </c>
      <c r="Q39" s="152"/>
      <c r="R39" s="152"/>
      <c r="S39" s="153"/>
      <c r="T39" s="62" t="s">
        <v>49</v>
      </c>
    </row>
    <row r="40" spans="1:20" s="1" customFormat="1" ht="12" customHeight="1" thickBot="1" x14ac:dyDescent="0.3">
      <c r="A40" s="22"/>
      <c r="B40" s="127" t="s">
        <v>50</v>
      </c>
      <c r="C40" s="133"/>
      <c r="D40" s="133"/>
      <c r="E40" s="129"/>
      <c r="F40" s="79" t="s">
        <v>51</v>
      </c>
      <c r="G40" s="127" t="s">
        <v>52</v>
      </c>
      <c r="H40" s="128"/>
      <c r="I40" s="79" t="s">
        <v>53</v>
      </c>
      <c r="J40" s="79" t="s">
        <v>54</v>
      </c>
      <c r="K40" s="137" t="s">
        <v>50</v>
      </c>
      <c r="L40" s="133"/>
      <c r="M40" s="133"/>
      <c r="N40" s="129"/>
      <c r="O40" s="79" t="s">
        <v>51</v>
      </c>
      <c r="P40" s="127" t="s">
        <v>52</v>
      </c>
      <c r="Q40" s="128"/>
      <c r="R40" s="127" t="s">
        <v>53</v>
      </c>
      <c r="S40" s="129"/>
      <c r="T40" s="62" t="s">
        <v>54</v>
      </c>
    </row>
    <row r="41" spans="1:20" s="1" customFormat="1" ht="12.75" customHeight="1" x14ac:dyDescent="0.25">
      <c r="A41" s="22"/>
      <c r="B41" s="134" t="s">
        <v>55</v>
      </c>
      <c r="C41" s="135"/>
      <c r="D41" s="135"/>
      <c r="E41" s="136"/>
      <c r="F41" s="63">
        <v>4</v>
      </c>
      <c r="G41" s="130"/>
      <c r="H41" s="131"/>
      <c r="I41" s="78"/>
      <c r="J41" s="64" t="str">
        <f>IF((I41-G41)=0," ",(F41*(I41-G41)))</f>
        <v xml:space="preserve"> </v>
      </c>
      <c r="K41" s="138" t="s">
        <v>56</v>
      </c>
      <c r="L41" s="135"/>
      <c r="M41" s="135"/>
      <c r="N41" s="136"/>
      <c r="O41" s="63" t="s">
        <v>57</v>
      </c>
      <c r="P41" s="118"/>
      <c r="Q41" s="120"/>
      <c r="R41" s="130"/>
      <c r="S41" s="132"/>
      <c r="T41" s="65" t="str">
        <f>IF((R41-P41)=0," ",(O41*(R41-P41)))</f>
        <v xml:space="preserve"> </v>
      </c>
    </row>
    <row r="42" spans="1:20" s="1" customFormat="1" ht="12.75" customHeight="1" x14ac:dyDescent="0.25">
      <c r="A42" s="22"/>
      <c r="B42" s="139" t="s">
        <v>58</v>
      </c>
      <c r="C42" s="122"/>
      <c r="D42" s="122"/>
      <c r="E42" s="123"/>
      <c r="F42" s="66">
        <v>4</v>
      </c>
      <c r="G42" s="118"/>
      <c r="H42" s="120"/>
      <c r="I42" s="78"/>
      <c r="J42" s="67" t="str">
        <f>IF((I42-G42)=0," ",(F42*(I42-G42)))</f>
        <v xml:space="preserve"> </v>
      </c>
      <c r="K42" s="121" t="s">
        <v>59</v>
      </c>
      <c r="L42" s="122"/>
      <c r="M42" s="122"/>
      <c r="N42" s="123"/>
      <c r="O42" s="66" t="s">
        <v>60</v>
      </c>
      <c r="P42" s="118"/>
      <c r="Q42" s="120"/>
      <c r="R42" s="118"/>
      <c r="S42" s="119"/>
      <c r="T42" s="68" t="str">
        <f t="shared" ref="T42:T57" si="0">IF((R42-P42)=0," ",(O42*(R42-P42)))</f>
        <v xml:space="preserve"> </v>
      </c>
    </row>
    <row r="43" spans="1:20" s="1" customFormat="1" ht="12.75" customHeight="1" x14ac:dyDescent="0.25">
      <c r="A43" s="22"/>
      <c r="B43" s="139" t="s">
        <v>61</v>
      </c>
      <c r="C43" s="122"/>
      <c r="D43" s="122"/>
      <c r="E43" s="123"/>
      <c r="F43" s="66">
        <v>4</v>
      </c>
      <c r="G43" s="118"/>
      <c r="H43" s="120"/>
      <c r="I43" s="78"/>
      <c r="J43" s="67" t="str">
        <f>IF((I43-G43)=0," ",(F43*(I43-G43)))</f>
        <v xml:space="preserve"> </v>
      </c>
      <c r="K43" s="121" t="s">
        <v>62</v>
      </c>
      <c r="L43" s="122"/>
      <c r="M43" s="122"/>
      <c r="N43" s="123"/>
      <c r="O43" s="66" t="s">
        <v>63</v>
      </c>
      <c r="P43" s="118"/>
      <c r="Q43" s="120"/>
      <c r="R43" s="118"/>
      <c r="S43" s="119"/>
      <c r="T43" s="68" t="str">
        <f t="shared" si="0"/>
        <v xml:space="preserve"> </v>
      </c>
    </row>
    <row r="44" spans="1:20" s="1" customFormat="1" ht="12.75" customHeight="1" x14ac:dyDescent="0.25">
      <c r="A44" s="22"/>
      <c r="B44" s="139" t="s">
        <v>64</v>
      </c>
      <c r="C44" s="122"/>
      <c r="D44" s="122"/>
      <c r="E44" s="123"/>
      <c r="F44" s="66" t="s">
        <v>60</v>
      </c>
      <c r="G44" s="118"/>
      <c r="H44" s="120"/>
      <c r="I44" s="78"/>
      <c r="J44" s="67" t="str">
        <f t="shared" ref="J44:J57" si="1">IF((I44-G44)=0," ",(F44*(I44-G44)))</f>
        <v xml:space="preserve"> </v>
      </c>
      <c r="K44" s="121" t="s">
        <v>65</v>
      </c>
      <c r="L44" s="122"/>
      <c r="M44" s="122"/>
      <c r="N44" s="123"/>
      <c r="O44" s="66" t="s">
        <v>57</v>
      </c>
      <c r="P44" s="118"/>
      <c r="Q44" s="120"/>
      <c r="R44" s="118"/>
      <c r="S44" s="119"/>
      <c r="T44" s="68" t="str">
        <f t="shared" si="0"/>
        <v xml:space="preserve"> </v>
      </c>
    </row>
    <row r="45" spans="1:20" s="1" customFormat="1" ht="12.75" customHeight="1" x14ac:dyDescent="0.25">
      <c r="A45" s="22"/>
      <c r="B45" s="139" t="s">
        <v>66</v>
      </c>
      <c r="C45" s="122"/>
      <c r="D45" s="122"/>
      <c r="E45" s="123"/>
      <c r="F45" s="66">
        <v>6</v>
      </c>
      <c r="G45" s="118"/>
      <c r="H45" s="120"/>
      <c r="I45" s="78"/>
      <c r="J45" s="67" t="str">
        <f t="shared" si="1"/>
        <v xml:space="preserve"> </v>
      </c>
      <c r="K45" s="121" t="s">
        <v>67</v>
      </c>
      <c r="L45" s="122"/>
      <c r="M45" s="122"/>
      <c r="N45" s="123"/>
      <c r="O45" s="66" t="s">
        <v>68</v>
      </c>
      <c r="P45" s="118"/>
      <c r="Q45" s="120"/>
      <c r="R45" s="118"/>
      <c r="S45" s="119"/>
      <c r="T45" s="68" t="str">
        <f t="shared" si="0"/>
        <v xml:space="preserve"> </v>
      </c>
    </row>
    <row r="46" spans="1:20" s="1" customFormat="1" ht="12.75" customHeight="1" x14ac:dyDescent="0.25">
      <c r="A46" s="22"/>
      <c r="B46" s="139" t="s">
        <v>69</v>
      </c>
      <c r="C46" s="122"/>
      <c r="D46" s="122"/>
      <c r="E46" s="123"/>
      <c r="F46" s="66" t="s">
        <v>63</v>
      </c>
      <c r="G46" s="118"/>
      <c r="H46" s="120"/>
      <c r="I46" s="78"/>
      <c r="J46" s="67" t="str">
        <f t="shared" si="1"/>
        <v xml:space="preserve"> </v>
      </c>
      <c r="K46" s="121" t="s">
        <v>70</v>
      </c>
      <c r="L46" s="122"/>
      <c r="M46" s="122"/>
      <c r="N46" s="123"/>
      <c r="O46" s="66" t="s">
        <v>68</v>
      </c>
      <c r="P46" s="118"/>
      <c r="Q46" s="120"/>
      <c r="R46" s="118"/>
      <c r="S46" s="119"/>
      <c r="T46" s="68" t="str">
        <f t="shared" si="0"/>
        <v xml:space="preserve"> </v>
      </c>
    </row>
    <row r="47" spans="1:20" s="1" customFormat="1" ht="12.75" customHeight="1" x14ac:dyDescent="0.25">
      <c r="A47" s="22"/>
      <c r="B47" s="139" t="s">
        <v>71</v>
      </c>
      <c r="C47" s="122"/>
      <c r="D47" s="122"/>
      <c r="E47" s="123"/>
      <c r="F47" s="66" t="s">
        <v>57</v>
      </c>
      <c r="G47" s="118"/>
      <c r="H47" s="120"/>
      <c r="I47" s="78"/>
      <c r="J47" s="67" t="str">
        <f t="shared" si="1"/>
        <v xml:space="preserve"> </v>
      </c>
      <c r="K47" s="121" t="s">
        <v>72</v>
      </c>
      <c r="L47" s="122"/>
      <c r="M47" s="122"/>
      <c r="N47" s="123"/>
      <c r="O47" s="66" t="s">
        <v>73</v>
      </c>
      <c r="P47" s="118"/>
      <c r="Q47" s="120"/>
      <c r="R47" s="118"/>
      <c r="S47" s="119"/>
      <c r="T47" s="68" t="str">
        <f t="shared" si="0"/>
        <v xml:space="preserve"> </v>
      </c>
    </row>
    <row r="48" spans="1:20" s="1" customFormat="1" ht="12.75" customHeight="1" x14ac:dyDescent="0.25">
      <c r="A48" s="22"/>
      <c r="B48" s="139" t="s">
        <v>74</v>
      </c>
      <c r="C48" s="122"/>
      <c r="D48" s="122"/>
      <c r="E48" s="123"/>
      <c r="F48" s="66" t="s">
        <v>75</v>
      </c>
      <c r="G48" s="118"/>
      <c r="H48" s="120"/>
      <c r="I48" s="78"/>
      <c r="J48" s="67" t="str">
        <f t="shared" si="1"/>
        <v xml:space="preserve"> </v>
      </c>
      <c r="K48" s="121" t="s">
        <v>76</v>
      </c>
      <c r="L48" s="122"/>
      <c r="M48" s="122"/>
      <c r="N48" s="123"/>
      <c r="O48" s="66" t="s">
        <v>77</v>
      </c>
      <c r="P48" s="118"/>
      <c r="Q48" s="120"/>
      <c r="R48" s="118"/>
      <c r="S48" s="119"/>
      <c r="T48" s="68" t="str">
        <f t="shared" si="0"/>
        <v xml:space="preserve"> </v>
      </c>
    </row>
    <row r="49" spans="1:20" s="1" customFormat="1" ht="12.75" customHeight="1" x14ac:dyDescent="0.25">
      <c r="A49" s="22"/>
      <c r="B49" s="139" t="s">
        <v>78</v>
      </c>
      <c r="C49" s="122"/>
      <c r="D49" s="122"/>
      <c r="E49" s="123"/>
      <c r="F49" s="66" t="s">
        <v>68</v>
      </c>
      <c r="G49" s="118"/>
      <c r="H49" s="120"/>
      <c r="I49" s="78"/>
      <c r="J49" s="67" t="str">
        <f t="shared" si="1"/>
        <v xml:space="preserve"> </v>
      </c>
      <c r="K49" s="121" t="s">
        <v>79</v>
      </c>
      <c r="L49" s="122"/>
      <c r="M49" s="122"/>
      <c r="N49" s="123"/>
      <c r="O49" s="66" t="s">
        <v>77</v>
      </c>
      <c r="P49" s="118"/>
      <c r="Q49" s="120"/>
      <c r="R49" s="118"/>
      <c r="S49" s="119"/>
      <c r="T49" s="68" t="str">
        <f t="shared" si="0"/>
        <v xml:space="preserve"> </v>
      </c>
    </row>
    <row r="50" spans="1:20" s="1" customFormat="1" ht="12.75" customHeight="1" x14ac:dyDescent="0.25">
      <c r="A50" s="22"/>
      <c r="B50" s="139" t="s">
        <v>80</v>
      </c>
      <c r="C50" s="122"/>
      <c r="D50" s="122"/>
      <c r="E50" s="123"/>
      <c r="F50" s="66" t="s">
        <v>57</v>
      </c>
      <c r="G50" s="118"/>
      <c r="H50" s="120"/>
      <c r="I50" s="78"/>
      <c r="J50" s="67" t="str">
        <f t="shared" si="1"/>
        <v xml:space="preserve"> </v>
      </c>
      <c r="K50" s="121" t="s">
        <v>81</v>
      </c>
      <c r="L50" s="122"/>
      <c r="M50" s="122"/>
      <c r="N50" s="123"/>
      <c r="O50" s="66" t="s">
        <v>68</v>
      </c>
      <c r="P50" s="118"/>
      <c r="Q50" s="120"/>
      <c r="R50" s="118"/>
      <c r="S50" s="119"/>
      <c r="T50" s="68" t="str">
        <f t="shared" si="0"/>
        <v xml:space="preserve"> </v>
      </c>
    </row>
    <row r="51" spans="1:20" s="1" customFormat="1" ht="12.75" customHeight="1" x14ac:dyDescent="0.25">
      <c r="A51" s="22"/>
      <c r="B51" s="139" t="s">
        <v>82</v>
      </c>
      <c r="C51" s="122"/>
      <c r="D51" s="122"/>
      <c r="E51" s="123"/>
      <c r="F51" s="66" t="s">
        <v>57</v>
      </c>
      <c r="G51" s="118"/>
      <c r="H51" s="120"/>
      <c r="I51" s="78"/>
      <c r="J51" s="67" t="str">
        <f t="shared" si="1"/>
        <v xml:space="preserve"> </v>
      </c>
      <c r="K51" s="121" t="s">
        <v>83</v>
      </c>
      <c r="L51" s="122"/>
      <c r="M51" s="122"/>
      <c r="N51" s="123"/>
      <c r="O51" s="66" t="s">
        <v>68</v>
      </c>
      <c r="P51" s="118"/>
      <c r="Q51" s="120"/>
      <c r="R51" s="118"/>
      <c r="S51" s="119"/>
      <c r="T51" s="68" t="str">
        <f t="shared" si="0"/>
        <v xml:space="preserve"> </v>
      </c>
    </row>
    <row r="52" spans="1:20" s="1" customFormat="1" ht="12.75" customHeight="1" x14ac:dyDescent="0.25">
      <c r="A52" s="22"/>
      <c r="B52" s="139" t="s">
        <v>84</v>
      </c>
      <c r="C52" s="122"/>
      <c r="D52" s="122"/>
      <c r="E52" s="123"/>
      <c r="F52" s="66" t="s">
        <v>68</v>
      </c>
      <c r="G52" s="118"/>
      <c r="H52" s="120"/>
      <c r="I52" s="78"/>
      <c r="J52" s="67" t="str">
        <f t="shared" si="1"/>
        <v xml:space="preserve"> </v>
      </c>
      <c r="K52" s="121" t="s">
        <v>85</v>
      </c>
      <c r="L52" s="122"/>
      <c r="M52" s="122"/>
      <c r="N52" s="123"/>
      <c r="O52" s="66" t="s">
        <v>57</v>
      </c>
      <c r="P52" s="118"/>
      <c r="Q52" s="120"/>
      <c r="R52" s="118"/>
      <c r="S52" s="119"/>
      <c r="T52" s="68" t="str">
        <f t="shared" si="0"/>
        <v xml:space="preserve"> </v>
      </c>
    </row>
    <row r="53" spans="1:20" s="1" customFormat="1" ht="12.75" customHeight="1" x14ac:dyDescent="0.25">
      <c r="A53" s="22"/>
      <c r="B53" s="139" t="s">
        <v>86</v>
      </c>
      <c r="C53" s="122"/>
      <c r="D53" s="122"/>
      <c r="E53" s="123"/>
      <c r="F53" s="66" t="s">
        <v>73</v>
      </c>
      <c r="G53" s="118"/>
      <c r="H53" s="120"/>
      <c r="I53" s="78"/>
      <c r="J53" s="67" t="str">
        <f t="shared" si="1"/>
        <v xml:space="preserve"> </v>
      </c>
      <c r="K53" s="121" t="s">
        <v>87</v>
      </c>
      <c r="L53" s="122"/>
      <c r="M53" s="122"/>
      <c r="N53" s="123"/>
      <c r="O53" s="66" t="s">
        <v>60</v>
      </c>
      <c r="P53" s="118"/>
      <c r="Q53" s="120"/>
      <c r="R53" s="118"/>
      <c r="S53" s="119"/>
      <c r="T53" s="68" t="str">
        <f t="shared" si="0"/>
        <v xml:space="preserve"> </v>
      </c>
    </row>
    <row r="54" spans="1:20" s="1" customFormat="1" ht="12.75" customHeight="1" x14ac:dyDescent="0.25">
      <c r="A54" s="22"/>
      <c r="B54" s="139" t="s">
        <v>88</v>
      </c>
      <c r="C54" s="122"/>
      <c r="D54" s="122"/>
      <c r="E54" s="123"/>
      <c r="F54" s="66" t="s">
        <v>60</v>
      </c>
      <c r="G54" s="118"/>
      <c r="H54" s="120"/>
      <c r="I54" s="78"/>
      <c r="J54" s="67" t="str">
        <f t="shared" si="1"/>
        <v xml:space="preserve"> </v>
      </c>
      <c r="K54" s="121" t="s">
        <v>89</v>
      </c>
      <c r="L54" s="122"/>
      <c r="M54" s="122"/>
      <c r="N54" s="123"/>
      <c r="O54" s="66" t="s">
        <v>60</v>
      </c>
      <c r="P54" s="118"/>
      <c r="Q54" s="120"/>
      <c r="R54" s="118"/>
      <c r="S54" s="119"/>
      <c r="T54" s="68" t="str">
        <f t="shared" si="0"/>
        <v xml:space="preserve"> </v>
      </c>
    </row>
    <row r="55" spans="1:20" s="1" customFormat="1" ht="12.75" customHeight="1" x14ac:dyDescent="0.25">
      <c r="A55" s="22"/>
      <c r="B55" s="139" t="s">
        <v>90</v>
      </c>
      <c r="C55" s="122"/>
      <c r="D55" s="122"/>
      <c r="E55" s="123"/>
      <c r="F55" s="66">
        <v>16</v>
      </c>
      <c r="G55" s="118"/>
      <c r="H55" s="120"/>
      <c r="I55" s="78"/>
      <c r="J55" s="67" t="str">
        <f t="shared" si="1"/>
        <v xml:space="preserve"> </v>
      </c>
      <c r="K55" s="121" t="s">
        <v>91</v>
      </c>
      <c r="L55" s="122"/>
      <c r="M55" s="122"/>
      <c r="N55" s="123"/>
      <c r="O55" s="66" t="s">
        <v>60</v>
      </c>
      <c r="P55" s="118"/>
      <c r="Q55" s="120"/>
      <c r="R55" s="118"/>
      <c r="S55" s="119"/>
      <c r="T55" s="68" t="str">
        <f t="shared" si="0"/>
        <v xml:space="preserve"> </v>
      </c>
    </row>
    <row r="56" spans="1:20" s="1" customFormat="1" ht="12.75" customHeight="1" x14ac:dyDescent="0.25">
      <c r="A56" s="22"/>
      <c r="B56" s="139" t="s">
        <v>92</v>
      </c>
      <c r="C56" s="122"/>
      <c r="D56" s="122"/>
      <c r="E56" s="123"/>
      <c r="F56" s="66" t="s">
        <v>93</v>
      </c>
      <c r="G56" s="118"/>
      <c r="H56" s="120"/>
      <c r="I56" s="78"/>
      <c r="J56" s="67" t="str">
        <f t="shared" si="1"/>
        <v xml:space="preserve"> </v>
      </c>
      <c r="K56" s="121" t="s">
        <v>94</v>
      </c>
      <c r="L56" s="122"/>
      <c r="M56" s="122"/>
      <c r="N56" s="123"/>
      <c r="O56" s="66" t="s">
        <v>60</v>
      </c>
      <c r="P56" s="118"/>
      <c r="Q56" s="120"/>
      <c r="R56" s="118"/>
      <c r="S56" s="119"/>
      <c r="T56" s="68" t="str">
        <f t="shared" si="0"/>
        <v xml:space="preserve"> </v>
      </c>
    </row>
    <row r="57" spans="1:20" s="1" customFormat="1" ht="12.75" customHeight="1" x14ac:dyDescent="0.25">
      <c r="A57" s="22"/>
      <c r="B57" s="139" t="s">
        <v>95</v>
      </c>
      <c r="C57" s="122"/>
      <c r="D57" s="122"/>
      <c r="E57" s="123"/>
      <c r="F57" s="66" t="s">
        <v>96</v>
      </c>
      <c r="G57" s="118"/>
      <c r="H57" s="120"/>
      <c r="I57" s="78"/>
      <c r="J57" s="67" t="str">
        <f t="shared" si="1"/>
        <v xml:space="preserve"> </v>
      </c>
      <c r="K57" s="121"/>
      <c r="L57" s="122"/>
      <c r="M57" s="122"/>
      <c r="N57" s="123"/>
      <c r="O57" s="66"/>
      <c r="P57" s="118"/>
      <c r="Q57" s="120"/>
      <c r="R57" s="118"/>
      <c r="S57" s="119"/>
      <c r="T57" s="68" t="str">
        <f t="shared" si="0"/>
        <v xml:space="preserve"> </v>
      </c>
    </row>
    <row r="58" spans="1:20" s="1" customFormat="1" ht="10.5" x14ac:dyDescent="0.25">
      <c r="A58" s="22"/>
      <c r="B58" s="69"/>
      <c r="C58" s="70"/>
      <c r="D58" s="70"/>
      <c r="E58" s="70"/>
      <c r="F58" s="70"/>
      <c r="G58" s="70"/>
      <c r="H58" s="70"/>
      <c r="I58" s="70"/>
      <c r="J58" s="70"/>
      <c r="K58" s="70"/>
      <c r="L58" s="70"/>
      <c r="M58" s="69"/>
      <c r="N58" s="69"/>
      <c r="O58" s="69"/>
      <c r="P58" s="71"/>
      <c r="Q58" s="71"/>
      <c r="R58" s="72" t="s">
        <v>97</v>
      </c>
      <c r="S58" s="126">
        <f>SUM(T41:T57)+SUM(J41:J57)</f>
        <v>0</v>
      </c>
      <c r="T58" s="125"/>
    </row>
    <row r="59" spans="1:20" s="1" customFormat="1" ht="10.5" x14ac:dyDescent="0.25">
      <c r="A59" s="22"/>
      <c r="B59" s="73"/>
      <c r="C59" s="69"/>
      <c r="D59" s="69"/>
      <c r="E59" s="69"/>
      <c r="F59" s="69"/>
      <c r="G59" s="69"/>
      <c r="H59" s="69"/>
      <c r="I59" s="69"/>
      <c r="J59" s="69"/>
      <c r="K59" s="69"/>
      <c r="L59" s="69"/>
      <c r="M59" s="69"/>
      <c r="N59" s="69"/>
      <c r="O59" s="69"/>
      <c r="P59" s="69"/>
      <c r="Q59" s="74" t="s">
        <v>98</v>
      </c>
      <c r="R59" s="72" t="s">
        <v>99</v>
      </c>
      <c r="S59" s="124">
        <f>S58/16</f>
        <v>0</v>
      </c>
      <c r="T59" s="125"/>
    </row>
    <row r="60" spans="1:20" s="1" customFormat="1" ht="1.75" customHeight="1" x14ac:dyDescent="0.25">
      <c r="A60" s="22"/>
      <c r="B60" s="73"/>
      <c r="C60" s="69"/>
      <c r="D60" s="69"/>
      <c r="E60" s="69"/>
      <c r="F60" s="69"/>
      <c r="G60" s="69"/>
      <c r="H60" s="69"/>
      <c r="I60" s="69"/>
      <c r="J60" s="69"/>
      <c r="K60" s="69"/>
      <c r="L60" s="69"/>
      <c r="M60" s="69"/>
      <c r="N60" s="69"/>
      <c r="O60" s="69"/>
      <c r="P60" s="69"/>
      <c r="Q60" s="74"/>
      <c r="R60" s="72"/>
      <c r="S60" s="75"/>
      <c r="T60" s="76"/>
    </row>
    <row r="61" spans="1:20" ht="12.75" customHeight="1" x14ac:dyDescent="0.25">
      <c r="B61" s="115" t="s">
        <v>100</v>
      </c>
      <c r="C61" s="115"/>
      <c r="D61" s="115"/>
      <c r="E61" s="115"/>
      <c r="F61" s="115"/>
      <c r="G61" s="115"/>
      <c r="H61" s="115"/>
      <c r="I61" s="115"/>
      <c r="J61" s="115"/>
      <c r="K61" s="115"/>
      <c r="L61" s="115"/>
      <c r="M61" s="115"/>
      <c r="N61" s="115"/>
      <c r="O61" s="115"/>
      <c r="P61" s="115"/>
      <c r="Q61" s="115"/>
      <c r="R61" s="115"/>
      <c r="S61" s="115"/>
      <c r="T61" s="115"/>
    </row>
    <row r="62" spans="1:20" x14ac:dyDescent="0.25">
      <c r="B62" s="116"/>
      <c r="C62" s="116"/>
      <c r="D62" s="116"/>
      <c r="E62" s="116"/>
      <c r="F62" s="116"/>
      <c r="G62" s="116"/>
      <c r="H62" s="116"/>
      <c r="I62" s="116"/>
      <c r="J62" s="116"/>
      <c r="K62" s="116"/>
      <c r="L62" s="116"/>
      <c r="M62" s="116"/>
      <c r="N62" s="116"/>
      <c r="O62" s="116"/>
      <c r="P62" s="116"/>
      <c r="Q62" s="116"/>
      <c r="R62" s="116"/>
      <c r="S62" s="116"/>
      <c r="T62" s="116"/>
    </row>
    <row r="63" spans="1:20" x14ac:dyDescent="0.25">
      <c r="B63" s="116"/>
      <c r="C63" s="116"/>
      <c r="D63" s="116"/>
      <c r="E63" s="116"/>
      <c r="F63" s="116"/>
      <c r="G63" s="116"/>
      <c r="H63" s="116"/>
      <c r="I63" s="116"/>
      <c r="J63" s="116"/>
      <c r="K63" s="116"/>
      <c r="L63" s="116"/>
      <c r="M63" s="116"/>
      <c r="N63" s="116"/>
      <c r="O63" s="116"/>
      <c r="P63" s="116"/>
      <c r="Q63" s="116"/>
      <c r="R63" s="116"/>
      <c r="S63" s="116"/>
      <c r="T63" s="116"/>
    </row>
    <row r="64" spans="1:20" ht="18.75" customHeight="1" x14ac:dyDescent="0.25">
      <c r="B64" s="116"/>
      <c r="C64" s="116"/>
      <c r="D64" s="116"/>
      <c r="E64" s="116"/>
      <c r="F64" s="116"/>
      <c r="G64" s="116"/>
      <c r="H64" s="116"/>
      <c r="I64" s="116"/>
      <c r="J64" s="116"/>
      <c r="K64" s="116"/>
      <c r="L64" s="116"/>
      <c r="M64" s="116"/>
      <c r="N64" s="116"/>
      <c r="O64" s="116"/>
      <c r="P64" s="116"/>
      <c r="Q64" s="116"/>
      <c r="R64" s="116"/>
      <c r="S64" s="116"/>
      <c r="T64" s="116"/>
    </row>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sheetData>
  <mergeCells count="171">
    <mergeCell ref="C18:E18"/>
    <mergeCell ref="C19:E19"/>
    <mergeCell ref="C20:E20"/>
    <mergeCell ref="C21:E21"/>
    <mergeCell ref="Q17:R17"/>
    <mergeCell ref="B39:F39"/>
    <mergeCell ref="G39:I39"/>
    <mergeCell ref="P39:S39"/>
    <mergeCell ref="B34:E34"/>
    <mergeCell ref="B35:E35"/>
    <mergeCell ref="B33:E33"/>
    <mergeCell ref="I33:J33"/>
    <mergeCell ref="I34:J34"/>
    <mergeCell ref="F34:G34"/>
    <mergeCell ref="F33:G33"/>
    <mergeCell ref="B38:T38"/>
    <mergeCell ref="F35:G35"/>
    <mergeCell ref="C6:S6"/>
    <mergeCell ref="C11:E11"/>
    <mergeCell ref="D8:E8"/>
    <mergeCell ref="D9:E9"/>
    <mergeCell ref="F25:H25"/>
    <mergeCell ref="F24:H24"/>
    <mergeCell ref="F27:G27"/>
    <mergeCell ref="I27:J27"/>
    <mergeCell ref="B28:E28"/>
    <mergeCell ref="B27:E27"/>
    <mergeCell ref="B25:E25"/>
    <mergeCell ref="B24:E24"/>
    <mergeCell ref="B23:E23"/>
    <mergeCell ref="I28:J28"/>
    <mergeCell ref="Q19:R19"/>
    <mergeCell ref="J20:M20"/>
    <mergeCell ref="N20:O20"/>
    <mergeCell ref="Q20:R20"/>
    <mergeCell ref="J21:M21"/>
    <mergeCell ref="N21:O21"/>
    <mergeCell ref="Q21:R21"/>
    <mergeCell ref="C16:S16"/>
    <mergeCell ref="C17:E17"/>
    <mergeCell ref="F17:I17"/>
    <mergeCell ref="K57:N57"/>
    <mergeCell ref="B57:E57"/>
    <mergeCell ref="B54:E54"/>
    <mergeCell ref="K54:N54"/>
    <mergeCell ref="B43:E43"/>
    <mergeCell ref="B42:E42"/>
    <mergeCell ref="B51:E51"/>
    <mergeCell ref="B56:E56"/>
    <mergeCell ref="K56:N56"/>
    <mergeCell ref="K49:N49"/>
    <mergeCell ref="K55:N55"/>
    <mergeCell ref="B53:E53"/>
    <mergeCell ref="B55:E55"/>
    <mergeCell ref="K47:N47"/>
    <mergeCell ref="B47:E47"/>
    <mergeCell ref="K53:N53"/>
    <mergeCell ref="B52:E52"/>
    <mergeCell ref="G44:H44"/>
    <mergeCell ref="G45:H45"/>
    <mergeCell ref="G46:H46"/>
    <mergeCell ref="G43:H43"/>
    <mergeCell ref="B49:E49"/>
    <mergeCell ref="B48:E48"/>
    <mergeCell ref="B50:E50"/>
    <mergeCell ref="B40:E40"/>
    <mergeCell ref="B41:E41"/>
    <mergeCell ref="K44:N44"/>
    <mergeCell ref="K40:N40"/>
    <mergeCell ref="K41:N41"/>
    <mergeCell ref="K42:N42"/>
    <mergeCell ref="K46:N46"/>
    <mergeCell ref="B46:E46"/>
    <mergeCell ref="B44:E44"/>
    <mergeCell ref="K45:N45"/>
    <mergeCell ref="B45:E45"/>
    <mergeCell ref="S59:T59"/>
    <mergeCell ref="S58:T58"/>
    <mergeCell ref="G40:H40"/>
    <mergeCell ref="P40:Q40"/>
    <mergeCell ref="R40:S40"/>
    <mergeCell ref="G41:H41"/>
    <mergeCell ref="G42:H42"/>
    <mergeCell ref="R41:S41"/>
    <mergeCell ref="R42:S42"/>
    <mergeCell ref="P41:Q41"/>
    <mergeCell ref="P42:Q42"/>
    <mergeCell ref="P46:Q46"/>
    <mergeCell ref="P47:Q47"/>
    <mergeCell ref="P48:Q48"/>
    <mergeCell ref="P49:Q49"/>
    <mergeCell ref="P50:Q50"/>
    <mergeCell ref="K43:N43"/>
    <mergeCell ref="K48:N48"/>
    <mergeCell ref="K52:N52"/>
    <mergeCell ref="G57:H57"/>
    <mergeCell ref="R54:S54"/>
    <mergeCell ref="R55:S55"/>
    <mergeCell ref="R56:S56"/>
    <mergeCell ref="R57:S57"/>
    <mergeCell ref="G50:H50"/>
    <mergeCell ref="G51:H51"/>
    <mergeCell ref="G52:H52"/>
    <mergeCell ref="G53:H53"/>
    <mergeCell ref="G54:H54"/>
    <mergeCell ref="G55:H55"/>
    <mergeCell ref="P43:Q43"/>
    <mergeCell ref="P44:Q44"/>
    <mergeCell ref="P45:Q45"/>
    <mergeCell ref="K51:N51"/>
    <mergeCell ref="K50:N50"/>
    <mergeCell ref="B61:T64"/>
    <mergeCell ref="C37:R37"/>
    <mergeCell ref="R44:S44"/>
    <mergeCell ref="R45:S45"/>
    <mergeCell ref="R46:S46"/>
    <mergeCell ref="R47:S47"/>
    <mergeCell ref="R48:S48"/>
    <mergeCell ref="R49:S49"/>
    <mergeCell ref="R50:S50"/>
    <mergeCell ref="R51:S51"/>
    <mergeCell ref="R52:S52"/>
    <mergeCell ref="P51:Q51"/>
    <mergeCell ref="P52:Q52"/>
    <mergeCell ref="P53:Q53"/>
    <mergeCell ref="P54:Q54"/>
    <mergeCell ref="P55:Q55"/>
    <mergeCell ref="P56:Q56"/>
    <mergeCell ref="P57:Q57"/>
    <mergeCell ref="R53:S53"/>
    <mergeCell ref="R43:S43"/>
    <mergeCell ref="G56:H56"/>
    <mergeCell ref="G47:H47"/>
    <mergeCell ref="G48:H48"/>
    <mergeCell ref="G49:H49"/>
    <mergeCell ref="F8:L8"/>
    <mergeCell ref="M9:N9"/>
    <mergeCell ref="M8:N8"/>
    <mergeCell ref="J19:M19"/>
    <mergeCell ref="N19:O19"/>
    <mergeCell ref="F9:L9"/>
    <mergeCell ref="O9:S9"/>
    <mergeCell ref="O8:S8"/>
    <mergeCell ref="O30:S30"/>
    <mergeCell ref="F28:G28"/>
    <mergeCell ref="B30:F30"/>
    <mergeCell ref="G30:J30"/>
    <mergeCell ref="F23:H23"/>
    <mergeCell ref="O24:T24"/>
    <mergeCell ref="B13:E13"/>
    <mergeCell ref="C14:E14"/>
    <mergeCell ref="F10:S10"/>
    <mergeCell ref="F11:S11"/>
    <mergeCell ref="F13:S13"/>
    <mergeCell ref="L12:O12"/>
    <mergeCell ref="F18:I18"/>
    <mergeCell ref="F19:I19"/>
    <mergeCell ref="J17:M17"/>
    <mergeCell ref="F14:S14"/>
    <mergeCell ref="F12:K12"/>
    <mergeCell ref="P12:S12"/>
    <mergeCell ref="O32:T32"/>
    <mergeCell ref="O33:T34"/>
    <mergeCell ref="J18:M18"/>
    <mergeCell ref="N18:O18"/>
    <mergeCell ref="Q18:R18"/>
    <mergeCell ref="F20:I20"/>
    <mergeCell ref="F21:I21"/>
    <mergeCell ref="F32:G32"/>
    <mergeCell ref="I32:J32"/>
    <mergeCell ref="N17:O17"/>
  </mergeCells>
  <phoneticPr fontId="2" type="noConversion"/>
  <conditionalFormatting sqref="E10:F10">
    <cfRule type="cellIs" dxfId="0" priority="1" stopIfTrue="1" operator="lessThan">
      <formula>0</formula>
    </cfRule>
  </conditionalFormatting>
  <hyperlinks>
    <hyperlink ref="M4" r:id="rId1" xr:uid="{00000000-0004-0000-0000-000000000000}"/>
  </hyperlinks>
  <printOptions horizontalCentered="1"/>
  <pageMargins left="0.25" right="0.25" top="0.25" bottom="0.25" header="0.3" footer="0.3"/>
  <pageSetup scale="96" orientation="portrait" horizontalDpi="4294967293" verticalDpi="4294967293" r:id="rId2"/>
  <headerFooter scaleWithDoc="0" alignWithMargins="0"/>
  <ignoredErrors>
    <ignoredError sqref="O42:O56 O41 F56:F57 F46:F54 F44" numberStoredAsText="1"/>
  </ignoredErrors>
  <drawing r:id="rId3"/>
  <legacyDrawing r:id="rId4"/>
  <mc:AlternateContent xmlns:mc="http://schemas.openxmlformats.org/markup-compatibility/2006">
    <mc:Choice Requires="x14">
      <controls>
        <mc:AlternateContent xmlns:mc="http://schemas.openxmlformats.org/markup-compatibility/2006">
          <mc:Choice Requires="x14">
            <control shapeId="3212" r:id="rId5" name="Check Box 140">
              <controlPr defaultSize="0" autoFill="0" autoLine="0" autoPict="0">
                <anchor moveWithCells="1">
                  <from>
                    <xdr:col>14</xdr:col>
                    <xdr:colOff>114300</xdr:colOff>
                    <xdr:row>24</xdr:row>
                    <xdr:rowOff>133350</xdr:rowOff>
                  </from>
                  <to>
                    <xdr:col>15</xdr:col>
                    <xdr:colOff>57150</xdr:colOff>
                    <xdr:row>26</xdr:row>
                    <xdr:rowOff>19050</xdr:rowOff>
                  </to>
                </anchor>
              </controlPr>
            </control>
          </mc:Choice>
        </mc:AlternateContent>
        <mc:AlternateContent xmlns:mc="http://schemas.openxmlformats.org/markup-compatibility/2006">
          <mc:Choice Requires="x14">
            <control shapeId="3213" r:id="rId6" name="Check Box 141">
              <controlPr defaultSize="0" autoFill="0" autoLine="0" autoPict="0">
                <anchor moveWithCells="1">
                  <from>
                    <xdr:col>15</xdr:col>
                    <xdr:colOff>152400</xdr:colOff>
                    <xdr:row>24</xdr:row>
                    <xdr:rowOff>133350</xdr:rowOff>
                  </from>
                  <to>
                    <xdr:col>16</xdr:col>
                    <xdr:colOff>57150</xdr:colOff>
                    <xdr:row>26</xdr:row>
                    <xdr:rowOff>19050</xdr:rowOff>
                  </to>
                </anchor>
              </controlPr>
            </control>
          </mc:Choice>
        </mc:AlternateContent>
        <mc:AlternateContent xmlns:mc="http://schemas.openxmlformats.org/markup-compatibility/2006">
          <mc:Choice Requires="x14">
            <control shapeId="3214" r:id="rId7" name="Check Box 142">
              <controlPr defaultSize="0" autoFill="0" autoLine="0" autoPict="0">
                <anchor moveWithCells="1">
                  <from>
                    <xdr:col>14</xdr:col>
                    <xdr:colOff>127000</xdr:colOff>
                    <xdr:row>26</xdr:row>
                    <xdr:rowOff>152400</xdr:rowOff>
                  </from>
                  <to>
                    <xdr:col>15</xdr:col>
                    <xdr:colOff>69850</xdr:colOff>
                    <xdr:row>28</xdr:row>
                    <xdr:rowOff>38100</xdr:rowOff>
                  </to>
                </anchor>
              </controlPr>
            </control>
          </mc:Choice>
        </mc:AlternateContent>
        <mc:AlternateContent xmlns:mc="http://schemas.openxmlformats.org/markup-compatibility/2006">
          <mc:Choice Requires="x14">
            <control shapeId="3215" r:id="rId8" name="Check Box 143">
              <controlPr defaultSize="0" autoFill="0" autoLine="0" autoPict="0">
                <anchor moveWithCells="1">
                  <from>
                    <xdr:col>15</xdr:col>
                    <xdr:colOff>165100</xdr:colOff>
                    <xdr:row>26</xdr:row>
                    <xdr:rowOff>152400</xdr:rowOff>
                  </from>
                  <to>
                    <xdr:col>16</xdr:col>
                    <xdr:colOff>69850</xdr:colOff>
                    <xdr:row>28</xdr:row>
                    <xdr:rowOff>38100</xdr:rowOff>
                  </to>
                </anchor>
              </controlPr>
            </control>
          </mc:Choice>
        </mc:AlternateContent>
        <mc:AlternateContent xmlns:mc="http://schemas.openxmlformats.org/markup-compatibility/2006">
          <mc:Choice Requires="x14">
            <control shapeId="3216" r:id="rId9" name="Check Box 144">
              <controlPr defaultSize="0" autoFill="0" autoLine="0" autoPict="0">
                <anchor moveWithCells="1">
                  <from>
                    <xdr:col>7</xdr:col>
                    <xdr:colOff>336550</xdr:colOff>
                    <xdr:row>28</xdr:row>
                    <xdr:rowOff>0</xdr:rowOff>
                  </from>
                  <to>
                    <xdr:col>8</xdr:col>
                    <xdr:colOff>247650</xdr:colOff>
                    <xdr:row>29</xdr:row>
                    <xdr:rowOff>57150</xdr:rowOff>
                  </to>
                </anchor>
              </controlPr>
            </control>
          </mc:Choice>
        </mc:AlternateContent>
        <mc:AlternateContent xmlns:mc="http://schemas.openxmlformats.org/markup-compatibility/2006">
          <mc:Choice Requires="x14">
            <control shapeId="3217" r:id="rId10" name="Check Box 145">
              <controlPr defaultSize="0" autoFill="0" autoLine="0" autoPict="0">
                <anchor moveWithCells="1">
                  <from>
                    <xdr:col>8</xdr:col>
                    <xdr:colOff>342900</xdr:colOff>
                    <xdr:row>28</xdr:row>
                    <xdr:rowOff>0</xdr:rowOff>
                  </from>
                  <to>
                    <xdr:col>9</xdr:col>
                    <xdr:colOff>241300</xdr:colOff>
                    <xdr:row>29</xdr:row>
                    <xdr:rowOff>57150</xdr:rowOff>
                  </to>
                </anchor>
              </controlPr>
            </control>
          </mc:Choice>
        </mc:AlternateContent>
        <mc:AlternateContent xmlns:mc="http://schemas.openxmlformats.org/markup-compatibility/2006">
          <mc:Choice Requires="x14">
            <control shapeId="3221" r:id="rId11" name="Check Box 149">
              <controlPr defaultSize="0" autoFill="0" autoLine="0" autoPict="0">
                <anchor moveWithCells="1">
                  <from>
                    <xdr:col>14</xdr:col>
                    <xdr:colOff>114300</xdr:colOff>
                    <xdr:row>33</xdr:row>
                    <xdr:rowOff>133350</xdr:rowOff>
                  </from>
                  <to>
                    <xdr:col>15</xdr:col>
                    <xdr:colOff>57150</xdr:colOff>
                    <xdr:row>35</xdr:row>
                    <xdr:rowOff>19050</xdr:rowOff>
                  </to>
                </anchor>
              </controlPr>
            </control>
          </mc:Choice>
        </mc:AlternateContent>
        <mc:AlternateContent xmlns:mc="http://schemas.openxmlformats.org/markup-compatibility/2006">
          <mc:Choice Requires="x14">
            <control shapeId="3222" r:id="rId12" name="Check Box 150">
              <controlPr defaultSize="0" autoFill="0" autoLine="0" autoPict="0">
                <anchor moveWithCells="1">
                  <from>
                    <xdr:col>15</xdr:col>
                    <xdr:colOff>152400</xdr:colOff>
                    <xdr:row>33</xdr:row>
                    <xdr:rowOff>133350</xdr:rowOff>
                  </from>
                  <to>
                    <xdr:col>16</xdr:col>
                    <xdr:colOff>57150</xdr:colOff>
                    <xdr:row>35</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Sheet1</vt:lpstr>
      <vt:lpstr>Sheet1!Text28</vt:lpstr>
      <vt:lpstr>Sheet1!Text62</vt:lpstr>
      <vt:lpstr>Sheet1!Text93</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Commercial &amp; Industrial Building Fee Estimate</dc:subject>
  <dc:creator>srivera</dc:creator>
  <cp:keywords/>
  <dc:description/>
  <cp:lastModifiedBy>Bryan Molitor</cp:lastModifiedBy>
  <cp:revision/>
  <dcterms:created xsi:type="dcterms:W3CDTF">2012-03-07T02:52:53Z</dcterms:created>
  <dcterms:modified xsi:type="dcterms:W3CDTF">2023-12-11T21:38:32Z</dcterms:modified>
  <cp:category/>
  <cp:contentStatus/>
</cp:coreProperties>
</file>